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mc:AlternateContent xmlns:mc="http://schemas.openxmlformats.org/markup-compatibility/2006">
    <mc:Choice Requires="x15">
      <x15ac:absPath xmlns:x15ac="http://schemas.microsoft.com/office/spreadsheetml/2010/11/ac" url="\\10.0.1.17\150_jouhou\統計\★オープンデータ\館山市の統計\館山市の統計(中村修正・確認）\"/>
    </mc:Choice>
  </mc:AlternateContent>
  <xr:revisionPtr revIDLastSave="0" documentId="13_ncr:1_{22F042E4-7187-4E88-9E42-626A0C5AFFFF}" xr6:coauthVersionLast="36" xr6:coauthVersionMax="47" xr10:uidLastSave="{00000000-0000-0000-0000-000000000000}"/>
  <bookViews>
    <workbookView xWindow="-120" yWindow="-120" windowWidth="29040" windowHeight="15840" tabRatio="661" xr2:uid="{00000000-000D-0000-FFFF-FFFF00000000}"/>
  </bookViews>
  <sheets>
    <sheet name="０５５" sheetId="1" r:id="rId1"/>
    <sheet name="０５６" sheetId="4" r:id="rId2"/>
    <sheet name="０５７" sheetId="29" r:id="rId3"/>
    <sheet name="０５８" sheetId="6" r:id="rId4"/>
    <sheet name="０５９" sheetId="8" r:id="rId5"/>
    <sheet name="０６０" sheetId="9" r:id="rId6"/>
    <sheet name="０６１" sheetId="11" r:id="rId7"/>
    <sheet name="０６２" sheetId="10" r:id="rId8"/>
    <sheet name="０６３" sheetId="7" r:id="rId9"/>
    <sheet name="０６４" sheetId="12" r:id="rId10"/>
    <sheet name="資料64" sheetId="23" state="hidden" r:id="rId11"/>
  </sheets>
  <definedNames>
    <definedName name="_xlnm.Print_Area" localSheetId="0">'０５５'!$A$1:$O$46</definedName>
    <definedName name="_xlnm.Print_Area" localSheetId="1">'０５６'!$A$1:$N$44</definedName>
    <definedName name="_xlnm.Print_Area" localSheetId="2">'０５７'!$A$1:$F$13</definedName>
    <definedName name="_xlnm.Print_Area" localSheetId="3">'０５８'!$A$1:$K$48</definedName>
    <definedName name="_xlnm.Print_Area" localSheetId="5">'０６０'!$A$1:$G$60</definedName>
    <definedName name="_xlnm.Print_Area" localSheetId="6">'０６１'!$A$1:$G$60</definedName>
    <definedName name="_xlnm.Print_Area" localSheetId="7">'０６２'!$A$1:$G$43</definedName>
    <definedName name="_xlnm.Print_Area" localSheetId="8">'０６３'!$A$1:$G$50</definedName>
    <definedName name="_xlnm.Print_Area" localSheetId="9">'０６４'!$A$1:$H$52</definedName>
  </definedNames>
  <calcPr calcId="191029"/>
</workbook>
</file>

<file path=xl/calcChain.xml><?xml version="1.0" encoding="utf-8"?>
<calcChain xmlns="http://schemas.openxmlformats.org/spreadsheetml/2006/main">
  <c r="G58" i="23" l="1"/>
  <c r="G62" i="23" l="1"/>
  <c r="G60" i="23"/>
  <c r="G56" i="23"/>
  <c r="G55" i="23"/>
  <c r="G54" i="23"/>
  <c r="G53" i="23"/>
  <c r="G52" i="23"/>
  <c r="G51" i="23"/>
  <c r="G49" i="23"/>
  <c r="G48" i="23"/>
  <c r="G47" i="23"/>
  <c r="G46" i="23"/>
  <c r="G45" i="23"/>
  <c r="G43" i="23"/>
  <c r="G42" i="23"/>
  <c r="G41" i="23"/>
  <c r="G40" i="23"/>
  <c r="G39" i="23"/>
  <c r="G37" i="23"/>
  <c r="G36" i="23"/>
  <c r="G35" i="23"/>
  <c r="G34" i="23"/>
  <c r="G33" i="23"/>
  <c r="G31" i="23"/>
  <c r="G30" i="23"/>
  <c r="G29" i="23"/>
  <c r="G28" i="23"/>
  <c r="G27" i="23"/>
  <c r="G25" i="23"/>
  <c r="G24" i="23"/>
  <c r="G23" i="23"/>
  <c r="G22" i="23"/>
  <c r="G21" i="23"/>
  <c r="G19" i="23"/>
  <c r="G18" i="23"/>
  <c r="G17" i="23"/>
  <c r="G16" i="23"/>
  <c r="G14" i="23"/>
  <c r="G12" i="23"/>
  <c r="G11" i="23"/>
  <c r="G10" i="23"/>
  <c r="G9" i="23"/>
  <c r="G8" i="23"/>
  <c r="G7" i="23"/>
  <c r="G6" i="23"/>
  <c r="G4" i="23"/>
</calcChain>
</file>

<file path=xl/sharedStrings.xml><?xml version="1.0" encoding="utf-8"?>
<sst xmlns="http://schemas.openxmlformats.org/spreadsheetml/2006/main" count="826" uniqueCount="373">
  <si>
    <t>延長</t>
    <rPh sb="0" eb="2">
      <t>エンチョウ</t>
    </rPh>
    <phoneticPr fontId="2"/>
  </si>
  <si>
    <t>舗装</t>
    <rPh sb="0" eb="2">
      <t>ホソウ</t>
    </rPh>
    <phoneticPr fontId="2"/>
  </si>
  <si>
    <t>橋数</t>
    <rPh sb="0" eb="1">
      <t>ハシ</t>
    </rPh>
    <rPh sb="1" eb="2">
      <t>スウ</t>
    </rPh>
    <phoneticPr fontId="2"/>
  </si>
  <si>
    <t>総　　　　　数</t>
    <rPh sb="0" eb="1">
      <t>フサ</t>
    </rPh>
    <rPh sb="6" eb="7">
      <t>カズ</t>
    </rPh>
    <phoneticPr fontId="2"/>
  </si>
  <si>
    <t>その他</t>
    <rPh sb="2" eb="3">
      <t>タ</t>
    </rPh>
    <phoneticPr fontId="2"/>
  </si>
  <si>
    <t>単位　㎡</t>
    <rPh sb="0" eb="2">
      <t>タンイ</t>
    </rPh>
    <phoneticPr fontId="2"/>
  </si>
  <si>
    <t>食料品</t>
    <rPh sb="0" eb="3">
      <t>ショクリョウヒン</t>
    </rPh>
    <phoneticPr fontId="2"/>
  </si>
  <si>
    <t>飲料・たばこ</t>
    <rPh sb="0" eb="2">
      <t>インリョウ</t>
    </rPh>
    <phoneticPr fontId="2"/>
  </si>
  <si>
    <t>繊維</t>
    <rPh sb="0" eb="2">
      <t>センイ</t>
    </rPh>
    <phoneticPr fontId="2"/>
  </si>
  <si>
    <t>木材・木製品</t>
    <rPh sb="0" eb="2">
      <t>モクザイ</t>
    </rPh>
    <rPh sb="3" eb="4">
      <t>モク</t>
    </rPh>
    <rPh sb="4" eb="6">
      <t>セイヒン</t>
    </rPh>
    <phoneticPr fontId="2"/>
  </si>
  <si>
    <t>家具・装備品</t>
    <rPh sb="0" eb="2">
      <t>カグ</t>
    </rPh>
    <rPh sb="3" eb="6">
      <t>ソウビヒン</t>
    </rPh>
    <phoneticPr fontId="2"/>
  </si>
  <si>
    <t>パルプ・紙</t>
    <rPh sb="4" eb="5">
      <t>カミ</t>
    </rPh>
    <phoneticPr fontId="2"/>
  </si>
  <si>
    <t>石油･石炭</t>
    <rPh sb="0" eb="2">
      <t>セキユ</t>
    </rPh>
    <rPh sb="3" eb="5">
      <t>セキタン</t>
    </rPh>
    <phoneticPr fontId="2"/>
  </si>
  <si>
    <t>窯業・土石</t>
    <rPh sb="0" eb="1">
      <t>カマ</t>
    </rPh>
    <rPh sb="1" eb="2">
      <t>ギョウ</t>
    </rPh>
    <rPh sb="3" eb="5">
      <t>ドセキ</t>
    </rPh>
    <phoneticPr fontId="2"/>
  </si>
  <si>
    <t>電気機械</t>
    <rPh sb="0" eb="2">
      <t>デンキ</t>
    </rPh>
    <rPh sb="2" eb="4">
      <t>キカイ</t>
    </rPh>
    <phoneticPr fontId="2"/>
  </si>
  <si>
    <t>輸送用機械</t>
    <rPh sb="0" eb="3">
      <t>ユソウヨウ</t>
    </rPh>
    <rPh sb="3" eb="5">
      <t>キカイ</t>
    </rPh>
    <phoneticPr fontId="2"/>
  </si>
  <si>
    <t>産業（中）分類</t>
    <rPh sb="0" eb="2">
      <t>サンギョウ</t>
    </rPh>
    <rPh sb="3" eb="4">
      <t>チュウ</t>
    </rPh>
    <rPh sb="5" eb="7">
      <t>ブンルイ</t>
    </rPh>
    <phoneticPr fontId="2"/>
  </si>
  <si>
    <t>事業所数</t>
    <rPh sb="0" eb="3">
      <t>ジギョウショ</t>
    </rPh>
    <rPh sb="3" eb="4">
      <t>スウ</t>
    </rPh>
    <phoneticPr fontId="2"/>
  </si>
  <si>
    <t>総　　　額</t>
    <rPh sb="0" eb="1">
      <t>フサ</t>
    </rPh>
    <rPh sb="4" eb="5">
      <t>ガク</t>
    </rPh>
    <phoneticPr fontId="2"/>
  </si>
  <si>
    <t>プラスチック</t>
    <phoneticPr fontId="2"/>
  </si>
  <si>
    <t>ゴム</t>
    <phoneticPr fontId="2"/>
  </si>
  <si>
    <t>前年比</t>
    <rPh sb="0" eb="2">
      <t>ゼンネン</t>
    </rPh>
    <rPh sb="2" eb="3">
      <t>ヒ</t>
    </rPh>
    <phoneticPr fontId="2"/>
  </si>
  <si>
    <t>構成比</t>
    <rPh sb="0" eb="3">
      <t>コウセイヒ</t>
    </rPh>
    <phoneticPr fontId="2"/>
  </si>
  <si>
    <t>千葉市</t>
    <rPh sb="0" eb="3">
      <t>チバシ</t>
    </rPh>
    <phoneticPr fontId="2"/>
  </si>
  <si>
    <t>銚子市</t>
    <rPh sb="0" eb="3">
      <t>チョウシシ</t>
    </rPh>
    <phoneticPr fontId="2"/>
  </si>
  <si>
    <t>印西市</t>
    <rPh sb="0" eb="3">
      <t>インザイシ</t>
    </rPh>
    <phoneticPr fontId="2"/>
  </si>
  <si>
    <t xml:space="preserve"> 市郡</t>
    <rPh sb="1" eb="2">
      <t>シ</t>
    </rPh>
    <rPh sb="2" eb="3">
      <t>グン</t>
    </rPh>
    <phoneticPr fontId="2"/>
  </si>
  <si>
    <t xml:space="preserve">年次 </t>
    <rPh sb="0" eb="1">
      <t>トシ</t>
    </rPh>
    <rPh sb="1" eb="2">
      <t>ツギ</t>
    </rPh>
    <phoneticPr fontId="2"/>
  </si>
  <si>
    <t>従業者数</t>
    <rPh sb="0" eb="1">
      <t>ジュウ</t>
    </rPh>
    <rPh sb="1" eb="4">
      <t>ギョウシャスウ</t>
    </rPh>
    <phoneticPr fontId="2"/>
  </si>
  <si>
    <t>その他の小売業</t>
    <rPh sb="2" eb="3">
      <t>タ</t>
    </rPh>
    <rPh sb="4" eb="7">
      <t>コウリギョウ</t>
    </rPh>
    <phoneticPr fontId="2"/>
  </si>
  <si>
    <t>５　各市の商業</t>
    <rPh sb="2" eb="3">
      <t>カク</t>
    </rPh>
    <rPh sb="3" eb="4">
      <t>シ</t>
    </rPh>
    <rPh sb="5" eb="7">
      <t>ショウギョウ</t>
    </rPh>
    <phoneticPr fontId="2"/>
  </si>
  <si>
    <t>（注） 飲食店は含まない。</t>
    <rPh sb="1" eb="2">
      <t>チュウ</t>
    </rPh>
    <rPh sb="4" eb="6">
      <t>インショク</t>
    </rPh>
    <rPh sb="6" eb="7">
      <t>テン</t>
    </rPh>
    <rPh sb="8" eb="9">
      <t>フク</t>
    </rPh>
    <phoneticPr fontId="2"/>
  </si>
  <si>
    <t>市</t>
    <rPh sb="0" eb="1">
      <t>シ</t>
    </rPh>
    <phoneticPr fontId="2"/>
  </si>
  <si>
    <t>卸　売　業</t>
    <rPh sb="0" eb="1">
      <t>オロシ</t>
    </rPh>
    <rPh sb="2" eb="3">
      <t>バイ</t>
    </rPh>
    <rPh sb="4" eb="5">
      <t>ギョウ</t>
    </rPh>
    <phoneticPr fontId="2"/>
  </si>
  <si>
    <t>小　売　業</t>
    <rPh sb="0" eb="1">
      <t>ショウ</t>
    </rPh>
    <rPh sb="2" eb="3">
      <t>バイ</t>
    </rPh>
    <rPh sb="4" eb="5">
      <t>ギョウ</t>
    </rPh>
    <phoneticPr fontId="2"/>
  </si>
  <si>
    <t>年　間　商　品　販　売　額</t>
    <rPh sb="0" eb="1">
      <t>トシ</t>
    </rPh>
    <rPh sb="2" eb="3">
      <t>アイダ</t>
    </rPh>
    <rPh sb="4" eb="5">
      <t>ショウ</t>
    </rPh>
    <rPh sb="6" eb="7">
      <t>シナ</t>
    </rPh>
    <rPh sb="8" eb="9">
      <t>ハン</t>
    </rPh>
    <rPh sb="10" eb="11">
      <t>バイ</t>
    </rPh>
    <rPh sb="12" eb="13">
      <t>ガク</t>
    </rPh>
    <phoneticPr fontId="2"/>
  </si>
  <si>
    <t>Ⅶ　　建　　　　　設</t>
    <rPh sb="3" eb="4">
      <t>ケン</t>
    </rPh>
    <rPh sb="9" eb="10">
      <t>セツ</t>
    </rPh>
    <phoneticPr fontId="2"/>
  </si>
  <si>
    <t>Ⅷ　工　　　　　業</t>
    <rPh sb="2" eb="3">
      <t>コウ</t>
    </rPh>
    <rPh sb="8" eb="9">
      <t>ギョウ</t>
    </rPh>
    <phoneticPr fontId="2"/>
  </si>
  <si>
    <t>資料　税務課</t>
    <rPh sb="0" eb="2">
      <t>シリョウ</t>
    </rPh>
    <rPh sb="3" eb="5">
      <t>ゼイム</t>
    </rPh>
    <rPh sb="5" eb="6">
      <t>カ</t>
    </rPh>
    <phoneticPr fontId="2"/>
  </si>
  <si>
    <t>木更津市</t>
    <rPh sb="0" eb="1">
      <t>キ</t>
    </rPh>
    <rPh sb="1" eb="2">
      <t>サラ</t>
    </rPh>
    <rPh sb="2" eb="3">
      <t>ツ</t>
    </rPh>
    <rPh sb="3" eb="4">
      <t>シ</t>
    </rPh>
    <phoneticPr fontId="2"/>
  </si>
  <si>
    <t>習志野市</t>
    <rPh sb="0" eb="1">
      <t>ナライ</t>
    </rPh>
    <rPh sb="1" eb="2">
      <t>ココロザシ</t>
    </rPh>
    <rPh sb="2" eb="3">
      <t>ノ</t>
    </rPh>
    <rPh sb="3" eb="4">
      <t>シ</t>
    </rPh>
    <phoneticPr fontId="2"/>
  </si>
  <si>
    <t>柏市</t>
    <rPh sb="0" eb="1">
      <t>カシワ</t>
    </rPh>
    <rPh sb="1" eb="2">
      <t>シ</t>
    </rPh>
    <phoneticPr fontId="2"/>
  </si>
  <si>
    <t>勝浦市</t>
    <rPh sb="0" eb="1">
      <t>カツ</t>
    </rPh>
    <rPh sb="1" eb="2">
      <t>ウラ</t>
    </rPh>
    <rPh sb="2" eb="3">
      <t>シ</t>
    </rPh>
    <phoneticPr fontId="2"/>
  </si>
  <si>
    <t>市川市</t>
    <rPh sb="0" eb="1">
      <t>シ</t>
    </rPh>
    <rPh sb="1" eb="2">
      <t>カワ</t>
    </rPh>
    <rPh sb="2" eb="3">
      <t>シ</t>
    </rPh>
    <phoneticPr fontId="2"/>
  </si>
  <si>
    <t>船橋市</t>
    <rPh sb="0" eb="1">
      <t>フネ</t>
    </rPh>
    <rPh sb="1" eb="2">
      <t>ハシ</t>
    </rPh>
    <rPh sb="2" eb="3">
      <t>シ</t>
    </rPh>
    <phoneticPr fontId="2"/>
  </si>
  <si>
    <t>館山市</t>
    <rPh sb="0" eb="1">
      <t>カン</t>
    </rPh>
    <rPh sb="1" eb="2">
      <t>ヤマ</t>
    </rPh>
    <rPh sb="2" eb="3">
      <t>シ</t>
    </rPh>
    <phoneticPr fontId="2"/>
  </si>
  <si>
    <t>松戸市</t>
    <rPh sb="0" eb="1">
      <t>マツ</t>
    </rPh>
    <rPh sb="1" eb="2">
      <t>ト</t>
    </rPh>
    <rPh sb="2" eb="3">
      <t>シ</t>
    </rPh>
    <phoneticPr fontId="2"/>
  </si>
  <si>
    <t>野田市</t>
    <rPh sb="0" eb="1">
      <t>ノ</t>
    </rPh>
    <rPh sb="1" eb="2">
      <t>タ</t>
    </rPh>
    <rPh sb="2" eb="3">
      <t>シ</t>
    </rPh>
    <phoneticPr fontId="2"/>
  </si>
  <si>
    <t>茂原市</t>
    <rPh sb="0" eb="1">
      <t>シゲル</t>
    </rPh>
    <rPh sb="1" eb="2">
      <t>ハラ</t>
    </rPh>
    <rPh sb="2" eb="3">
      <t>シ</t>
    </rPh>
    <phoneticPr fontId="2"/>
  </si>
  <si>
    <t>成田市</t>
    <rPh sb="0" eb="1">
      <t>ナル</t>
    </rPh>
    <rPh sb="1" eb="2">
      <t>タ</t>
    </rPh>
    <rPh sb="2" eb="3">
      <t>シ</t>
    </rPh>
    <phoneticPr fontId="2"/>
  </si>
  <si>
    <t>佐倉市</t>
    <rPh sb="0" eb="1">
      <t>サ</t>
    </rPh>
    <rPh sb="1" eb="2">
      <t>クラ</t>
    </rPh>
    <rPh sb="2" eb="3">
      <t>シ</t>
    </rPh>
    <phoneticPr fontId="2"/>
  </si>
  <si>
    <t>東金市</t>
    <rPh sb="0" eb="1">
      <t>ヒガシ</t>
    </rPh>
    <rPh sb="1" eb="2">
      <t>カネ</t>
    </rPh>
    <rPh sb="2" eb="3">
      <t>シ</t>
    </rPh>
    <phoneticPr fontId="2"/>
  </si>
  <si>
    <t>旭市</t>
    <rPh sb="0" eb="1">
      <t>アサヒ</t>
    </rPh>
    <rPh sb="1" eb="2">
      <t>シ</t>
    </rPh>
    <phoneticPr fontId="2"/>
  </si>
  <si>
    <t>市原市</t>
    <rPh sb="0" eb="1">
      <t>シ</t>
    </rPh>
    <rPh sb="1" eb="2">
      <t>ハラ</t>
    </rPh>
    <rPh sb="2" eb="3">
      <t>シ</t>
    </rPh>
    <phoneticPr fontId="2"/>
  </si>
  <si>
    <t>流山市</t>
    <rPh sb="0" eb="1">
      <t>リュウ</t>
    </rPh>
    <rPh sb="1" eb="2">
      <t>ヤマ</t>
    </rPh>
    <rPh sb="2" eb="3">
      <t>シ</t>
    </rPh>
    <phoneticPr fontId="2"/>
  </si>
  <si>
    <t>八千代市</t>
    <rPh sb="0" eb="1">
      <t>ハチ</t>
    </rPh>
    <rPh sb="1" eb="2">
      <t>セン</t>
    </rPh>
    <rPh sb="2" eb="3">
      <t>ダイ</t>
    </rPh>
    <rPh sb="3" eb="4">
      <t>シ</t>
    </rPh>
    <phoneticPr fontId="2"/>
  </si>
  <si>
    <t>我孫子市</t>
    <rPh sb="0" eb="1">
      <t>ワレ</t>
    </rPh>
    <rPh sb="1" eb="2">
      <t>マゴ</t>
    </rPh>
    <rPh sb="2" eb="3">
      <t>コ</t>
    </rPh>
    <rPh sb="3" eb="4">
      <t>シ</t>
    </rPh>
    <phoneticPr fontId="2"/>
  </si>
  <si>
    <t>鴨川市</t>
    <rPh sb="0" eb="1">
      <t>カモ</t>
    </rPh>
    <rPh sb="1" eb="2">
      <t>カワ</t>
    </rPh>
    <rPh sb="2" eb="3">
      <t>シ</t>
    </rPh>
    <phoneticPr fontId="2"/>
  </si>
  <si>
    <t>君津市</t>
    <rPh sb="0" eb="1">
      <t>キミ</t>
    </rPh>
    <rPh sb="1" eb="2">
      <t>ツ</t>
    </rPh>
    <rPh sb="2" eb="3">
      <t>シ</t>
    </rPh>
    <phoneticPr fontId="2"/>
  </si>
  <si>
    <t>富津市</t>
    <rPh sb="0" eb="1">
      <t>トミ</t>
    </rPh>
    <rPh sb="1" eb="2">
      <t>ツ</t>
    </rPh>
    <rPh sb="2" eb="3">
      <t>シ</t>
    </rPh>
    <phoneticPr fontId="2"/>
  </si>
  <si>
    <t>浦安市</t>
    <rPh sb="0" eb="1">
      <t>ウラ</t>
    </rPh>
    <rPh sb="1" eb="2">
      <t>ヤス</t>
    </rPh>
    <rPh sb="2" eb="3">
      <t>シ</t>
    </rPh>
    <phoneticPr fontId="2"/>
  </si>
  <si>
    <t>四街道市</t>
    <rPh sb="0" eb="1">
      <t>４</t>
    </rPh>
    <rPh sb="1" eb="2">
      <t>マチ</t>
    </rPh>
    <rPh sb="2" eb="3">
      <t>ミチ</t>
    </rPh>
    <rPh sb="3" eb="4">
      <t>シ</t>
    </rPh>
    <phoneticPr fontId="2"/>
  </si>
  <si>
    <t>袖ケ浦市</t>
    <rPh sb="0" eb="1">
      <t>ソデ</t>
    </rPh>
    <rPh sb="2" eb="3">
      <t>ウラ</t>
    </rPh>
    <rPh sb="3" eb="4">
      <t>シ</t>
    </rPh>
    <phoneticPr fontId="2"/>
  </si>
  <si>
    <t>八街市</t>
    <rPh sb="0" eb="1">
      <t>ハチ</t>
    </rPh>
    <rPh sb="1" eb="2">
      <t>マチ</t>
    </rPh>
    <rPh sb="2" eb="3">
      <t>シ</t>
    </rPh>
    <phoneticPr fontId="2"/>
  </si>
  <si>
    <t>　 　数値を四捨五入したため，総数と内容の計が一致しないものがある。</t>
    <rPh sb="3" eb="5">
      <t>スウチ</t>
    </rPh>
    <rPh sb="6" eb="10">
      <t>シシャゴニュウ</t>
    </rPh>
    <rPh sb="15" eb="17">
      <t>ソウスウ</t>
    </rPh>
    <rPh sb="18" eb="20">
      <t>ナイヨウ</t>
    </rPh>
    <rPh sb="21" eb="22">
      <t>ケイ</t>
    </rPh>
    <rPh sb="23" eb="25">
      <t>イッチ</t>
    </rPh>
    <phoneticPr fontId="2"/>
  </si>
  <si>
    <t>各種商品小売業</t>
    <rPh sb="0" eb="2">
      <t>カクシュ</t>
    </rPh>
    <rPh sb="2" eb="4">
      <t>ショウヒン</t>
    </rPh>
    <rPh sb="4" eb="7">
      <t>コウリギョウ</t>
    </rPh>
    <phoneticPr fontId="2"/>
  </si>
  <si>
    <t>化学</t>
    <rPh sb="0" eb="2">
      <t>カガク</t>
    </rPh>
    <phoneticPr fontId="2"/>
  </si>
  <si>
    <t>白井市</t>
    <rPh sb="0" eb="2">
      <t>シライ</t>
    </rPh>
    <rPh sb="2" eb="3">
      <t>シ</t>
    </rPh>
    <phoneticPr fontId="2"/>
  </si>
  <si>
    <t>各種商品卸売業</t>
    <rPh sb="0" eb="2">
      <t>カクシュ</t>
    </rPh>
    <rPh sb="2" eb="4">
      <t>ショウヒン</t>
    </rPh>
    <rPh sb="4" eb="7">
      <t>オロシウリギョウ</t>
    </rPh>
    <phoneticPr fontId="2"/>
  </si>
  <si>
    <t>機械器具卸売業</t>
    <rPh sb="0" eb="2">
      <t>キカイ</t>
    </rPh>
    <rPh sb="2" eb="4">
      <t>キグ</t>
    </rPh>
    <rPh sb="4" eb="7">
      <t>オロシウリギョウ</t>
    </rPh>
    <phoneticPr fontId="2"/>
  </si>
  <si>
    <t>その他の卸売業</t>
    <rPh sb="2" eb="3">
      <t>タ</t>
    </rPh>
    <rPh sb="4" eb="7">
      <t>オロシウリギョウ</t>
    </rPh>
    <phoneticPr fontId="2"/>
  </si>
  <si>
    <t>富里市</t>
    <rPh sb="0" eb="2">
      <t>トミサト</t>
    </rPh>
    <rPh sb="2" eb="3">
      <t>シ</t>
    </rPh>
    <phoneticPr fontId="2"/>
  </si>
  <si>
    <t>情報通信機械</t>
    <rPh sb="0" eb="2">
      <t>ジョウホウ</t>
    </rPh>
    <rPh sb="2" eb="4">
      <t>ツウシン</t>
    </rPh>
    <rPh sb="4" eb="6">
      <t>キカイ</t>
    </rPh>
    <phoneticPr fontId="2"/>
  </si>
  <si>
    <t>電子・デバイス</t>
    <rPh sb="0" eb="2">
      <t>デンシ</t>
    </rPh>
    <phoneticPr fontId="2"/>
  </si>
  <si>
    <t>印刷</t>
    <rPh sb="0" eb="2">
      <t>インサツ</t>
    </rPh>
    <phoneticPr fontId="2"/>
  </si>
  <si>
    <t>いすみ市</t>
    <rPh sb="3" eb="4">
      <t>シ</t>
    </rPh>
    <phoneticPr fontId="2"/>
  </si>
  <si>
    <t>郡部合計</t>
    <rPh sb="0" eb="2">
      <t>グンブ</t>
    </rPh>
    <rPh sb="2" eb="4">
      <t>ゴウケイ</t>
    </rPh>
    <phoneticPr fontId="2"/>
  </si>
  <si>
    <t>郡　部</t>
    <rPh sb="0" eb="1">
      <t>グン</t>
    </rPh>
    <rPh sb="2" eb="3">
      <t>ブ</t>
    </rPh>
    <phoneticPr fontId="2"/>
  </si>
  <si>
    <t>市部合計</t>
    <rPh sb="0" eb="2">
      <t>シブ</t>
    </rPh>
    <rPh sb="2" eb="4">
      <t>ゴウケイ</t>
    </rPh>
    <phoneticPr fontId="2"/>
  </si>
  <si>
    <t>市　部</t>
    <rPh sb="0" eb="1">
      <t>シ</t>
    </rPh>
    <rPh sb="2" eb="3">
      <t>ブ</t>
    </rPh>
    <phoneticPr fontId="2"/>
  </si>
  <si>
    <t>南房総市</t>
    <rPh sb="0" eb="1">
      <t>ミナミ</t>
    </rPh>
    <rPh sb="1" eb="3">
      <t>ボウソウ</t>
    </rPh>
    <rPh sb="3" eb="4">
      <t>シ</t>
    </rPh>
    <phoneticPr fontId="2"/>
  </si>
  <si>
    <t>鋸南町</t>
    <rPh sb="0" eb="3">
      <t>キョナンマチ</t>
    </rPh>
    <phoneticPr fontId="2"/>
  </si>
  <si>
    <t>匝瑳市</t>
    <rPh sb="0" eb="2">
      <t>ソウサ</t>
    </rPh>
    <rPh sb="2" eb="3">
      <t>シ</t>
    </rPh>
    <phoneticPr fontId="2"/>
  </si>
  <si>
    <t>香取市</t>
    <rPh sb="0" eb="2">
      <t>カトリ</t>
    </rPh>
    <rPh sb="2" eb="3">
      <t>シ</t>
    </rPh>
    <phoneticPr fontId="2"/>
  </si>
  <si>
    <t>山武市</t>
    <rPh sb="0" eb="2">
      <t>サンブ</t>
    </rPh>
    <rPh sb="2" eb="3">
      <t>シ</t>
    </rPh>
    <phoneticPr fontId="2"/>
  </si>
  <si>
    <t>　総　　数</t>
    <rPh sb="1" eb="2">
      <t>フサ</t>
    </rPh>
    <rPh sb="4" eb="5">
      <t>カズ</t>
    </rPh>
    <phoneticPr fontId="2"/>
  </si>
  <si>
    <t>茂原市</t>
    <rPh sb="0" eb="3">
      <t>モバラシ</t>
    </rPh>
    <phoneticPr fontId="2"/>
  </si>
  <si>
    <t>成田市</t>
    <rPh sb="0" eb="3">
      <t>ナリタシ</t>
    </rPh>
    <phoneticPr fontId="2"/>
  </si>
  <si>
    <t>佐倉市</t>
    <rPh sb="0" eb="2">
      <t>サクラ</t>
    </rPh>
    <rPh sb="2" eb="3">
      <t>シ</t>
    </rPh>
    <phoneticPr fontId="2"/>
  </si>
  <si>
    <t>東金市</t>
    <rPh sb="0" eb="3">
      <t>トウガネシ</t>
    </rPh>
    <phoneticPr fontId="2"/>
  </si>
  <si>
    <t>習志野市</t>
    <rPh sb="0" eb="4">
      <t>ナラシノシ</t>
    </rPh>
    <phoneticPr fontId="2"/>
  </si>
  <si>
    <t>柏市</t>
    <rPh sb="0" eb="2">
      <t>カシワシ</t>
    </rPh>
    <phoneticPr fontId="2"/>
  </si>
  <si>
    <t>勝浦市</t>
    <rPh sb="0" eb="3">
      <t>カツウラシ</t>
    </rPh>
    <phoneticPr fontId="2"/>
  </si>
  <si>
    <t>市原市</t>
    <rPh sb="0" eb="3">
      <t>イチハラシ</t>
    </rPh>
    <phoneticPr fontId="2"/>
  </si>
  <si>
    <t>流山市</t>
    <rPh sb="0" eb="3">
      <t>ナガレヤマシ</t>
    </rPh>
    <phoneticPr fontId="2"/>
  </si>
  <si>
    <t>八千代市</t>
    <rPh sb="0" eb="4">
      <t>ヤチヨシ</t>
    </rPh>
    <phoneticPr fontId="2"/>
  </si>
  <si>
    <t>我孫子市</t>
    <rPh sb="0" eb="4">
      <t>アビコシ</t>
    </rPh>
    <phoneticPr fontId="2"/>
  </si>
  <si>
    <t>鴨川市</t>
    <rPh sb="0" eb="3">
      <t>カモガワシ</t>
    </rPh>
    <phoneticPr fontId="2"/>
  </si>
  <si>
    <t>鎌ヶ谷市</t>
    <rPh sb="0" eb="4">
      <t>カマガヤシ</t>
    </rPh>
    <phoneticPr fontId="2"/>
  </si>
  <si>
    <t>君津市</t>
    <rPh sb="0" eb="3">
      <t>キミツシ</t>
    </rPh>
    <phoneticPr fontId="2"/>
  </si>
  <si>
    <t>富津市</t>
    <rPh sb="0" eb="3">
      <t>フッツシ</t>
    </rPh>
    <phoneticPr fontId="2"/>
  </si>
  <si>
    <t>浦安市</t>
    <rPh sb="0" eb="3">
      <t>ウラヤスシ</t>
    </rPh>
    <phoneticPr fontId="2"/>
  </si>
  <si>
    <t>四街道市</t>
    <rPh sb="0" eb="4">
      <t>ヨツカイドウシ</t>
    </rPh>
    <phoneticPr fontId="2"/>
  </si>
  <si>
    <t>袖ヶ浦市</t>
    <rPh sb="0" eb="4">
      <t>ソデガウラシ</t>
    </rPh>
    <phoneticPr fontId="2"/>
  </si>
  <si>
    <t>八街市</t>
    <rPh sb="0" eb="3">
      <t>ヤチマタシ</t>
    </rPh>
    <phoneticPr fontId="2"/>
  </si>
  <si>
    <t>白井市</t>
    <rPh sb="0" eb="1">
      <t>シロ</t>
    </rPh>
    <rPh sb="1" eb="2">
      <t>イ</t>
    </rPh>
    <rPh sb="2" eb="3">
      <t>シ</t>
    </rPh>
    <phoneticPr fontId="2"/>
  </si>
  <si>
    <t>はん用機械</t>
    <rPh sb="2" eb="3">
      <t>ヨウ</t>
    </rPh>
    <rPh sb="3" eb="5">
      <t>キカイ</t>
    </rPh>
    <phoneticPr fontId="2"/>
  </si>
  <si>
    <t>生産用機械</t>
    <rPh sb="0" eb="2">
      <t>セイサン</t>
    </rPh>
    <rPh sb="2" eb="3">
      <t>ヨウ</t>
    </rPh>
    <rPh sb="3" eb="5">
      <t>キカイ</t>
    </rPh>
    <phoneticPr fontId="2"/>
  </si>
  <si>
    <t>業務用機械</t>
    <rPh sb="0" eb="2">
      <t>ギョウム</t>
    </rPh>
    <rPh sb="2" eb="3">
      <t>ヨウ</t>
    </rPh>
    <rPh sb="3" eb="5">
      <t>キカイ</t>
    </rPh>
    <phoneticPr fontId="2"/>
  </si>
  <si>
    <t>鉄鋼</t>
    <rPh sb="0" eb="2">
      <t>テッコウ</t>
    </rPh>
    <phoneticPr fontId="2"/>
  </si>
  <si>
    <t>なめし革</t>
    <rPh sb="3" eb="4">
      <t>カワ</t>
    </rPh>
    <phoneticPr fontId="2"/>
  </si>
  <si>
    <t>非鉄</t>
    <rPh sb="0" eb="1">
      <t>ヒ</t>
    </rPh>
    <rPh sb="1" eb="2">
      <t>テツ</t>
    </rPh>
    <phoneticPr fontId="2"/>
  </si>
  <si>
    <t>金属製品</t>
    <rPh sb="0" eb="2">
      <t>キンゾク</t>
    </rPh>
    <rPh sb="2" eb="4">
      <t>セイヒン</t>
    </rPh>
    <phoneticPr fontId="2"/>
  </si>
  <si>
    <t>県　合　計</t>
    <rPh sb="0" eb="1">
      <t>ケン</t>
    </rPh>
    <rPh sb="2" eb="3">
      <t>ゴウ</t>
    </rPh>
    <rPh sb="4" eb="5">
      <t>ケイ</t>
    </rPh>
    <phoneticPr fontId="2"/>
  </si>
  <si>
    <t>（注1） 飲食店は含まない。</t>
    <rPh sb="1" eb="2">
      <t>チュウ</t>
    </rPh>
    <rPh sb="5" eb="7">
      <t>インショク</t>
    </rPh>
    <rPh sb="7" eb="8">
      <t>テン</t>
    </rPh>
    <rPh sb="9" eb="10">
      <t>フク</t>
    </rPh>
    <phoneticPr fontId="2"/>
  </si>
  <si>
    <t>（注3） 平成21年調査は実施していない。</t>
    <rPh sb="1" eb="2">
      <t>チュウ</t>
    </rPh>
    <rPh sb="5" eb="7">
      <t>ヘイセイ</t>
    </rPh>
    <rPh sb="9" eb="10">
      <t>ネン</t>
    </rPh>
    <rPh sb="10" eb="12">
      <t>チョウサ</t>
    </rPh>
    <rPh sb="13" eb="15">
      <t>ジッシ</t>
    </rPh>
    <phoneticPr fontId="2"/>
  </si>
  <si>
    <t>　　</t>
    <phoneticPr fontId="2"/>
  </si>
  <si>
    <t xml:space="preserve">　　　 </t>
    <phoneticPr fontId="2"/>
  </si>
  <si>
    <t>資料　情報課</t>
    <rPh sb="0" eb="2">
      <t>シリョウ</t>
    </rPh>
    <rPh sb="3" eb="5">
      <t>ジョウホウ</t>
    </rPh>
    <rPh sb="5" eb="6">
      <t>カ</t>
    </rPh>
    <phoneticPr fontId="2"/>
  </si>
  <si>
    <t xml:space="preserve"> 資料　情報課</t>
    <rPh sb="1" eb="3">
      <t>シリョウ</t>
    </rPh>
    <rPh sb="4" eb="6">
      <t>ジョウホウ</t>
    </rPh>
    <rPh sb="6" eb="7">
      <t>カ</t>
    </rPh>
    <phoneticPr fontId="2"/>
  </si>
  <si>
    <t>繊維・衣服等卸売業</t>
    <rPh sb="0" eb="2">
      <t>センイ</t>
    </rPh>
    <rPh sb="3" eb="5">
      <t>イフク</t>
    </rPh>
    <rPh sb="5" eb="6">
      <t>トウ</t>
    </rPh>
    <rPh sb="6" eb="9">
      <t>オロシウリギョウ</t>
    </rPh>
    <phoneticPr fontId="2"/>
  </si>
  <si>
    <t>機械器具小売業</t>
    <rPh sb="0" eb="2">
      <t>キカイ</t>
    </rPh>
    <rPh sb="2" eb="4">
      <t>キグ</t>
    </rPh>
    <rPh sb="4" eb="7">
      <t>コウリギョウ</t>
    </rPh>
    <phoneticPr fontId="2"/>
  </si>
  <si>
    <t>無店舗小売業</t>
    <rPh sb="0" eb="3">
      <t>ムテンポ</t>
    </rPh>
    <rPh sb="3" eb="6">
      <t>コウリギョウ</t>
    </rPh>
    <phoneticPr fontId="2"/>
  </si>
  <si>
    <t>前回比</t>
    <rPh sb="0" eb="3">
      <t>ゼンカイヒ</t>
    </rPh>
    <phoneticPr fontId="2"/>
  </si>
  <si>
    <t xml:space="preserve"> 市部計</t>
    <rPh sb="1" eb="3">
      <t>シブ</t>
    </rPh>
    <rPh sb="3" eb="4">
      <t>ケイ</t>
    </rPh>
    <phoneticPr fontId="2"/>
  </si>
  <si>
    <t xml:space="preserve"> 郡部計</t>
    <rPh sb="1" eb="2">
      <t>グン</t>
    </rPh>
    <rPh sb="2" eb="3">
      <t>ブ</t>
    </rPh>
    <rPh sb="3" eb="4">
      <t>ケイ</t>
    </rPh>
    <phoneticPr fontId="2"/>
  </si>
  <si>
    <t>中央区</t>
    <rPh sb="0" eb="3">
      <t>チュウオウク</t>
    </rPh>
    <phoneticPr fontId="2"/>
  </si>
  <si>
    <t>花見川区</t>
    <rPh sb="0" eb="4">
      <t>ハナミガワク</t>
    </rPh>
    <phoneticPr fontId="2"/>
  </si>
  <si>
    <t>稲毛区</t>
    <rPh sb="0" eb="3">
      <t>イナゲク</t>
    </rPh>
    <phoneticPr fontId="2"/>
  </si>
  <si>
    <t>若葉区</t>
    <rPh sb="0" eb="3">
      <t>ワカバク</t>
    </rPh>
    <phoneticPr fontId="2"/>
  </si>
  <si>
    <t>緑区</t>
    <rPh sb="0" eb="2">
      <t>ミドリク</t>
    </rPh>
    <phoneticPr fontId="2"/>
  </si>
  <si>
    <t>美浜区</t>
    <rPh sb="0" eb="3">
      <t>ミハマク</t>
    </rPh>
    <phoneticPr fontId="2"/>
  </si>
  <si>
    <t>　   平24.2.1　経済センサス-活動調査　単位　　百万円</t>
    <rPh sb="4" eb="5">
      <t>ヘイ</t>
    </rPh>
    <rPh sb="12" eb="14">
      <t>ケイザイ</t>
    </rPh>
    <rPh sb="19" eb="21">
      <t>カツドウ</t>
    </rPh>
    <rPh sb="21" eb="23">
      <t>チョウサ</t>
    </rPh>
    <rPh sb="24" eb="26">
      <t>タンイ</t>
    </rPh>
    <rPh sb="28" eb="29">
      <t>ヒャク</t>
    </rPh>
    <rPh sb="29" eb="31">
      <t>マンエン</t>
    </rPh>
    <phoneticPr fontId="2"/>
  </si>
  <si>
    <t>（注） 県道は自転車道を除く。</t>
    <rPh sb="1" eb="2">
      <t>チュウ</t>
    </rPh>
    <rPh sb="4" eb="6">
      <t>ケンドウ</t>
    </rPh>
    <rPh sb="7" eb="9">
      <t>ジテン</t>
    </rPh>
    <rPh sb="9" eb="11">
      <t>シャドウ</t>
    </rPh>
    <rPh sb="12" eb="13">
      <t>ノゾ</t>
    </rPh>
    <phoneticPr fontId="2"/>
  </si>
  <si>
    <t>大網白里市</t>
    <rPh sb="0" eb="4">
      <t>オオアミシラサト</t>
    </rPh>
    <rPh sb="4" eb="5">
      <t>シ</t>
    </rPh>
    <phoneticPr fontId="2"/>
  </si>
  <si>
    <t>前回(24年)比</t>
    <rPh sb="0" eb="1">
      <t>マエ</t>
    </rPh>
    <rPh sb="1" eb="2">
      <t>カイ</t>
    </rPh>
    <rPh sb="5" eb="6">
      <t>ネン</t>
    </rPh>
    <rPh sb="7" eb="8">
      <t>ヒ</t>
    </rPh>
    <phoneticPr fontId="2"/>
  </si>
  <si>
    <t>２４年　年間商品販売額総額</t>
    <rPh sb="2" eb="3">
      <t>ネン</t>
    </rPh>
    <rPh sb="4" eb="6">
      <t>ネンカン</t>
    </rPh>
    <rPh sb="6" eb="8">
      <t>ショウヒン</t>
    </rPh>
    <rPh sb="8" eb="10">
      <t>ハンバイ</t>
    </rPh>
    <rPh sb="10" eb="11">
      <t>ガク</t>
    </rPh>
    <rPh sb="11" eb="13">
      <t>ソウガク</t>
    </rPh>
    <phoneticPr fontId="2"/>
  </si>
  <si>
    <t>大網白里市</t>
    <rPh sb="0" eb="4">
      <t>オオアミシラサト</t>
    </rPh>
    <rPh sb="4" eb="5">
      <t>シ</t>
    </rPh>
    <phoneticPr fontId="2"/>
  </si>
  <si>
    <t>１　卸売業</t>
    <rPh sb="2" eb="5">
      <t>オロシウリギョウ</t>
    </rPh>
    <phoneticPr fontId="2"/>
  </si>
  <si>
    <t>年次</t>
    <rPh sb="0" eb="2">
      <t>ネンジ</t>
    </rPh>
    <phoneticPr fontId="2"/>
  </si>
  <si>
    <t>卸売業計</t>
    <rPh sb="0" eb="3">
      <t>オロシウリギョウ</t>
    </rPh>
    <rPh sb="3" eb="4">
      <t>ケイ</t>
    </rPh>
    <phoneticPr fontId="2"/>
  </si>
  <si>
    <t>商店数</t>
    <rPh sb="0" eb="3">
      <t>ショウテンスウ</t>
    </rPh>
    <phoneticPr fontId="2"/>
  </si>
  <si>
    <t>（続）</t>
    <rPh sb="1" eb="2">
      <t>ツヅ</t>
    </rPh>
    <phoneticPr fontId="2"/>
  </si>
  <si>
    <t>飲食料品卸売業</t>
    <rPh sb="0" eb="2">
      <t>インショク</t>
    </rPh>
    <rPh sb="2" eb="3">
      <t>リョウ</t>
    </rPh>
    <rPh sb="3" eb="4">
      <t>ヒン</t>
    </rPh>
    <rPh sb="4" eb="7">
      <t>オロシウリギョウ</t>
    </rPh>
    <phoneticPr fontId="2"/>
  </si>
  <si>
    <t>２　小売業</t>
    <rPh sb="2" eb="5">
      <t>コウリギョウ</t>
    </rPh>
    <phoneticPr fontId="2"/>
  </si>
  <si>
    <t>小売業計</t>
    <rPh sb="0" eb="3">
      <t>コウリギョウ</t>
    </rPh>
    <rPh sb="3" eb="4">
      <t>ケイ</t>
    </rPh>
    <phoneticPr fontId="2"/>
  </si>
  <si>
    <t>織物・衣服・身の回り品小売業</t>
    <rPh sb="0" eb="2">
      <t>オリモノ</t>
    </rPh>
    <rPh sb="3" eb="5">
      <t>イフク</t>
    </rPh>
    <rPh sb="6" eb="7">
      <t>ミ</t>
    </rPh>
    <rPh sb="8" eb="9">
      <t>マワ</t>
    </rPh>
    <rPh sb="10" eb="11">
      <t>ヒン</t>
    </rPh>
    <rPh sb="11" eb="14">
      <t>コウリギョウ</t>
    </rPh>
    <phoneticPr fontId="2"/>
  </si>
  <si>
    <t>飲食料品小売業</t>
    <rPh sb="0" eb="2">
      <t>インショク</t>
    </rPh>
    <rPh sb="2" eb="3">
      <t>リョウ</t>
    </rPh>
    <rPh sb="3" eb="4">
      <t>ヒン</t>
    </rPh>
    <rPh sb="4" eb="7">
      <t>コウリギョウ</t>
    </rPh>
    <phoneticPr fontId="2"/>
  </si>
  <si>
    <t xml:space="preserve">… </t>
  </si>
  <si>
    <t>３　県内各市及び安房郡内の事業所数及び従業者数</t>
    <rPh sb="2" eb="4">
      <t>ケンナイ</t>
    </rPh>
    <rPh sb="4" eb="6">
      <t>カクシ</t>
    </rPh>
    <rPh sb="6" eb="7">
      <t>オヨ</t>
    </rPh>
    <rPh sb="8" eb="10">
      <t>アワ</t>
    </rPh>
    <rPh sb="10" eb="12">
      <t>グンナイ</t>
    </rPh>
    <rPh sb="13" eb="16">
      <t>ジギョウショ</t>
    </rPh>
    <rPh sb="16" eb="17">
      <t>スウ</t>
    </rPh>
    <rPh sb="17" eb="18">
      <t>オヨ</t>
    </rPh>
    <rPh sb="19" eb="20">
      <t>ジュウ</t>
    </rPh>
    <rPh sb="20" eb="23">
      <t>ギョウシャスウ</t>
    </rPh>
    <phoneticPr fontId="2"/>
  </si>
  <si>
    <t>４　県内各市及び安房郡内の製造品出荷額等</t>
    <rPh sb="2" eb="4">
      <t>ケンナイ</t>
    </rPh>
    <rPh sb="4" eb="6">
      <t>カクシ</t>
    </rPh>
    <rPh sb="6" eb="7">
      <t>オヨ</t>
    </rPh>
    <rPh sb="8" eb="10">
      <t>アワ</t>
    </rPh>
    <rPh sb="10" eb="12">
      <t>グンナイ</t>
    </rPh>
    <rPh sb="13" eb="16">
      <t>セイゾウヒン</t>
    </rPh>
    <rPh sb="16" eb="18">
      <t>シュッカ</t>
    </rPh>
    <rPh sb="18" eb="19">
      <t>ガク</t>
    </rPh>
    <rPh sb="19" eb="20">
      <t>トウ</t>
    </rPh>
    <phoneticPr fontId="2"/>
  </si>
  <si>
    <t>３　県内各市及び安房郡内の商業</t>
    <rPh sb="2" eb="4">
      <t>ケンナイ</t>
    </rPh>
    <rPh sb="4" eb="6">
      <t>カクシ</t>
    </rPh>
    <rPh sb="6" eb="7">
      <t>オヨ</t>
    </rPh>
    <rPh sb="8" eb="10">
      <t>アワ</t>
    </rPh>
    <rPh sb="10" eb="12">
      <t>グンナイ</t>
    </rPh>
    <rPh sb="13" eb="15">
      <t>ショウギョウ</t>
    </rPh>
    <phoneticPr fontId="2"/>
  </si>
  <si>
    <t>市郡</t>
    <rPh sb="0" eb="1">
      <t>シ</t>
    </rPh>
    <rPh sb="1" eb="2">
      <t>グン</t>
    </rPh>
    <phoneticPr fontId="2"/>
  </si>
  <si>
    <t>（１）　道路の延長及び舗装状況</t>
    <rPh sb="4" eb="6">
      <t>ドウロ</t>
    </rPh>
    <rPh sb="7" eb="9">
      <t>エンチョウ</t>
    </rPh>
    <rPh sb="9" eb="10">
      <t>オヨ</t>
    </rPh>
    <rPh sb="11" eb="13">
      <t>ホソウ</t>
    </rPh>
    <rPh sb="13" eb="15">
      <t>ジョウキョウ</t>
    </rPh>
    <phoneticPr fontId="2"/>
  </si>
  <si>
    <t>（２）　橋の数及び延長</t>
    <rPh sb="4" eb="5">
      <t>ハシ</t>
    </rPh>
    <rPh sb="6" eb="7">
      <t>カズ</t>
    </rPh>
    <rPh sb="7" eb="8">
      <t>オヨ</t>
    </rPh>
    <rPh sb="9" eb="11">
      <t>エンチョウ</t>
    </rPh>
    <phoneticPr fontId="2"/>
  </si>
  <si>
    <t>総数</t>
    <rPh sb="0" eb="1">
      <t>フサ</t>
    </rPh>
    <rPh sb="1" eb="2">
      <t>カズ</t>
    </rPh>
    <phoneticPr fontId="2"/>
  </si>
  <si>
    <t>国道</t>
    <rPh sb="0" eb="1">
      <t>クニ</t>
    </rPh>
    <rPh sb="1" eb="2">
      <t>ミチ</t>
    </rPh>
    <phoneticPr fontId="2"/>
  </si>
  <si>
    <t>県道</t>
    <rPh sb="0" eb="1">
      <t>ケン</t>
    </rPh>
    <rPh sb="1" eb="2">
      <t>ミチ</t>
    </rPh>
    <phoneticPr fontId="2"/>
  </si>
  <si>
    <t>市道</t>
    <rPh sb="0" eb="1">
      <t>シ</t>
    </rPh>
    <rPh sb="1" eb="2">
      <t>ミチ</t>
    </rPh>
    <phoneticPr fontId="2"/>
  </si>
  <si>
    <t>鉄骨造
(注2）</t>
    <rPh sb="0" eb="1">
      <t>テツ</t>
    </rPh>
    <rPh sb="1" eb="2">
      <t>ホネ</t>
    </rPh>
    <rPh sb="2" eb="3">
      <t>ツク</t>
    </rPh>
    <rPh sb="5" eb="6">
      <t>チュウ</t>
    </rPh>
    <phoneticPr fontId="2"/>
  </si>
  <si>
    <t>年度</t>
    <rPh sb="0" eb="2">
      <t>ネンド</t>
    </rPh>
    <phoneticPr fontId="2"/>
  </si>
  <si>
    <t>その他</t>
    <rPh sb="2" eb="3">
      <t>タ</t>
    </rPh>
    <phoneticPr fontId="2"/>
  </si>
  <si>
    <t>木造</t>
    <rPh sb="0" eb="2">
      <t>モクゾウ</t>
    </rPh>
    <phoneticPr fontId="2"/>
  </si>
  <si>
    <t>事業所数</t>
    <rPh sb="0" eb="1">
      <t>コト</t>
    </rPh>
    <rPh sb="1" eb="2">
      <t>ギョウ</t>
    </rPh>
    <rPh sb="2" eb="3">
      <t>ショ</t>
    </rPh>
    <rPh sb="3" eb="4">
      <t>スウ</t>
    </rPh>
    <phoneticPr fontId="2"/>
  </si>
  <si>
    <t>従業者数</t>
    <rPh sb="0" eb="1">
      <t>ジュウ</t>
    </rPh>
    <rPh sb="1" eb="2">
      <t>ギョウ</t>
    </rPh>
    <rPh sb="2" eb="3">
      <t>モノ</t>
    </rPh>
    <rPh sb="3" eb="4">
      <t>カズ</t>
    </rPh>
    <phoneticPr fontId="2"/>
  </si>
  <si>
    <t>年間商品販売額</t>
    <rPh sb="0" eb="1">
      <t>トシ</t>
    </rPh>
    <rPh sb="1" eb="2">
      <t>アイダ</t>
    </rPh>
    <rPh sb="2" eb="3">
      <t>ショウ</t>
    </rPh>
    <rPh sb="3" eb="4">
      <t>シナ</t>
    </rPh>
    <rPh sb="4" eb="5">
      <t>ハン</t>
    </rPh>
    <rPh sb="5" eb="6">
      <t>バイ</t>
    </rPh>
    <rPh sb="6" eb="7">
      <t>ガク</t>
    </rPh>
    <phoneticPr fontId="2"/>
  </si>
  <si>
    <t>総数</t>
    <rPh sb="0" eb="2">
      <t>ソウスウ</t>
    </rPh>
    <phoneticPr fontId="2"/>
  </si>
  <si>
    <t>-</t>
  </si>
  <si>
    <t>安房土木事務所，市建設課</t>
    <rPh sb="8" eb="9">
      <t>シ</t>
    </rPh>
    <rPh sb="9" eb="11">
      <t>ケンセツ</t>
    </rPh>
    <rPh sb="11" eb="12">
      <t>カ</t>
    </rPh>
    <phoneticPr fontId="2"/>
  </si>
  <si>
    <t>資料　千葉国道事務所木更津出張所</t>
    <phoneticPr fontId="2"/>
  </si>
  <si>
    <t>鉄筋ｺﾝｸﾘｰﾄ造(注1）</t>
    <rPh sb="0" eb="2">
      <t>テッキン</t>
    </rPh>
    <rPh sb="8" eb="9">
      <t>ゾウ</t>
    </rPh>
    <rPh sb="10" eb="11">
      <t>チュウ</t>
    </rPh>
    <phoneticPr fontId="2"/>
  </si>
  <si>
    <t>万円</t>
    <rPh sb="0" eb="2">
      <t>マンエン</t>
    </rPh>
    <phoneticPr fontId="2"/>
  </si>
  <si>
    <t>Ⅸ　　商　　　　　業</t>
    <rPh sb="3" eb="4">
      <t>ショウ</t>
    </rPh>
    <rPh sb="9" eb="10">
      <t>ギョウ</t>
    </rPh>
    <phoneticPr fontId="2"/>
  </si>
  <si>
    <t>製造品
出荷額等
(万円）</t>
    <rPh sb="0" eb="1">
      <t>セイ</t>
    </rPh>
    <rPh sb="1" eb="2">
      <t>ヅクリ</t>
    </rPh>
    <rPh sb="2" eb="3">
      <t>シナ</t>
    </rPh>
    <rPh sb="4" eb="6">
      <t>シュッカ</t>
    </rPh>
    <rPh sb="6" eb="7">
      <t>ガク</t>
    </rPh>
    <rPh sb="7" eb="8">
      <t>トウ</t>
    </rPh>
    <rPh sb="10" eb="12">
      <t>マンエン</t>
    </rPh>
    <phoneticPr fontId="2"/>
  </si>
  <si>
    <t>従業者数(人）</t>
    <rPh sb="0" eb="3">
      <t>ジュウギョウシャ</t>
    </rPh>
    <rPh sb="3" eb="4">
      <t>スウ</t>
    </rPh>
    <rPh sb="5" eb="6">
      <t>ニン</t>
    </rPh>
    <phoneticPr fontId="2"/>
  </si>
  <si>
    <t>資料　情報課</t>
    <rPh sb="0" eb="2">
      <t>シリョウ</t>
    </rPh>
    <rPh sb="3" eb="6">
      <t>ジョウホウカ</t>
    </rPh>
    <phoneticPr fontId="2"/>
  </si>
  <si>
    <t>５　県内各市及び安房郡内の粗付加価値額</t>
    <rPh sb="2" eb="4">
      <t>ケンナイ</t>
    </rPh>
    <rPh sb="4" eb="6">
      <t>カクシ</t>
    </rPh>
    <rPh sb="6" eb="7">
      <t>オヨ</t>
    </rPh>
    <rPh sb="8" eb="10">
      <t>アワ</t>
    </rPh>
    <rPh sb="10" eb="12">
      <t>グンナイ</t>
    </rPh>
    <rPh sb="13" eb="14">
      <t>ソ</t>
    </rPh>
    <rPh sb="14" eb="16">
      <t>フカ</t>
    </rPh>
    <rPh sb="16" eb="18">
      <t>カチ</t>
    </rPh>
    <rPh sb="18" eb="19">
      <t>ガク</t>
    </rPh>
    <phoneticPr fontId="2"/>
  </si>
  <si>
    <t>（注）従業者4人以上の事業所を対象としています。</t>
    <rPh sb="1" eb="2">
      <t>チュウ</t>
    </rPh>
    <rPh sb="3" eb="6">
      <t>ジュウギョウシャ</t>
    </rPh>
    <rPh sb="7" eb="8">
      <t>ニン</t>
    </rPh>
    <phoneticPr fontId="2"/>
  </si>
  <si>
    <t>年間販売額
（百万円）</t>
    <rPh sb="0" eb="2">
      <t>ネンカン</t>
    </rPh>
    <rPh sb="2" eb="4">
      <t>ハンバイ</t>
    </rPh>
    <rPh sb="4" eb="5">
      <t>ガク</t>
    </rPh>
    <rPh sb="7" eb="10">
      <t>ヒャクマンエン</t>
    </rPh>
    <phoneticPr fontId="2"/>
  </si>
  <si>
    <t>総額
（百万円）</t>
    <rPh sb="0" eb="1">
      <t>フサ</t>
    </rPh>
    <rPh sb="1" eb="2">
      <t>ガク</t>
    </rPh>
    <rPh sb="4" eb="7">
      <t>ヒャクマンエン</t>
    </rPh>
    <phoneticPr fontId="2"/>
  </si>
  <si>
    <t>卸売業
（百万円）</t>
    <rPh sb="0" eb="1">
      <t>オロシ</t>
    </rPh>
    <rPh sb="1" eb="2">
      <t>バイ</t>
    </rPh>
    <rPh sb="2" eb="3">
      <t>ギョウ</t>
    </rPh>
    <rPh sb="5" eb="8">
      <t>ヒャクマンエン</t>
    </rPh>
    <phoneticPr fontId="2"/>
  </si>
  <si>
    <t>小売業
（百万円）</t>
    <rPh sb="0" eb="1">
      <t>ショウ</t>
    </rPh>
    <rPh sb="1" eb="2">
      <t>バイ</t>
    </rPh>
    <rPh sb="2" eb="3">
      <t>ギョウ</t>
    </rPh>
    <rPh sb="5" eb="8">
      <t>ヒャクマンエン</t>
    </rPh>
    <phoneticPr fontId="2"/>
  </si>
  <si>
    <t>延長（m）</t>
    <rPh sb="0" eb="2">
      <t>エンチョウ</t>
    </rPh>
    <phoneticPr fontId="2"/>
  </si>
  <si>
    <t>各年3月末現在</t>
    <rPh sb="0" eb="2">
      <t>カクネン</t>
    </rPh>
    <rPh sb="3" eb="5">
      <t>ガツマツ</t>
    </rPh>
    <rPh sb="5" eb="7">
      <t>ゲンザイ</t>
    </rPh>
    <phoneticPr fontId="2"/>
  </si>
  <si>
    <t>（経済センサス-活動調査）</t>
    <rPh sb="1" eb="3">
      <t>ケイザイ</t>
    </rPh>
    <rPh sb="8" eb="10">
      <t>カツドウ</t>
    </rPh>
    <rPh sb="10" eb="12">
      <t>チョウサ</t>
    </rPh>
    <phoneticPr fontId="2"/>
  </si>
  <si>
    <t>製造品
出荷額等
（万円）</t>
    <rPh sb="0" eb="3">
      <t>セイゾウヒン</t>
    </rPh>
    <rPh sb="4" eb="6">
      <t>シュッカ</t>
    </rPh>
    <rPh sb="6" eb="7">
      <t>ガク</t>
    </rPh>
    <rPh sb="7" eb="8">
      <t>トウ</t>
    </rPh>
    <rPh sb="10" eb="11">
      <t>マン</t>
    </rPh>
    <rPh sb="11" eb="12">
      <t>エン</t>
    </rPh>
    <phoneticPr fontId="2"/>
  </si>
  <si>
    <t>x</t>
  </si>
  <si>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2"/>
  </si>
  <si>
    <t>工業統計</t>
    <rPh sb="0" eb="2">
      <t>コウギョウ</t>
    </rPh>
    <rPh sb="2" eb="4">
      <t>トウケイ</t>
    </rPh>
    <phoneticPr fontId="2"/>
  </si>
  <si>
    <t>市部計</t>
    <rPh sb="0" eb="2">
      <t>シブ</t>
    </rPh>
    <rPh sb="2" eb="3">
      <t>ケイ</t>
    </rPh>
    <phoneticPr fontId="2"/>
  </si>
  <si>
    <t>%</t>
    <phoneticPr fontId="2"/>
  </si>
  <si>
    <t>%</t>
    <phoneticPr fontId="2"/>
  </si>
  <si>
    <t>前年比増減</t>
    <rPh sb="0" eb="2">
      <t>ゼンネン</t>
    </rPh>
    <rPh sb="2" eb="3">
      <t>ヒ</t>
    </rPh>
    <rPh sb="3" eb="5">
      <t>ゾウゲン</t>
    </rPh>
    <phoneticPr fontId="2"/>
  </si>
  <si>
    <t>商業統計調査</t>
    <rPh sb="0" eb="2">
      <t>ショウギョウ</t>
    </rPh>
    <rPh sb="2" eb="4">
      <t>トウケイ</t>
    </rPh>
    <rPh sb="4" eb="6">
      <t>チョウサ</t>
    </rPh>
    <phoneticPr fontId="2"/>
  </si>
  <si>
    <t>経済センサス-活動調査</t>
    <rPh sb="0" eb="2">
      <t>ケイザイ</t>
    </rPh>
    <rPh sb="7" eb="9">
      <t>カツドウ</t>
    </rPh>
    <rPh sb="9" eb="11">
      <t>チョウサ</t>
    </rPh>
    <phoneticPr fontId="2"/>
  </si>
  <si>
    <t>（注2） 平成24・28年調査については，経済センサス-活動調査の卸売業，小売業に関する集計表を使用。</t>
    <rPh sb="1" eb="2">
      <t>チュウ</t>
    </rPh>
    <rPh sb="5" eb="7">
      <t>ヘイセイ</t>
    </rPh>
    <rPh sb="12" eb="13">
      <t>ネン</t>
    </rPh>
    <rPh sb="13" eb="15">
      <t>チョウサ</t>
    </rPh>
    <rPh sb="21" eb="23">
      <t>ケイザイ</t>
    </rPh>
    <rPh sb="28" eb="30">
      <t>カツドウ</t>
    </rPh>
    <rPh sb="30" eb="32">
      <t>チョウサ</t>
    </rPh>
    <rPh sb="33" eb="36">
      <t>オロシウリギョウ</t>
    </rPh>
    <rPh sb="37" eb="40">
      <t>コウリギョウ</t>
    </rPh>
    <rPh sb="41" eb="42">
      <t>カン</t>
    </rPh>
    <rPh sb="44" eb="46">
      <t>シュウケイ</t>
    </rPh>
    <rPh sb="46" eb="47">
      <t>ヒョウ</t>
    </rPh>
    <rPh sb="48" eb="50">
      <t>シヨウ</t>
    </rPh>
    <phoneticPr fontId="2"/>
  </si>
  <si>
    <t>％</t>
    <phoneticPr fontId="2"/>
  </si>
  <si>
    <t>付加
価値額
(万円）</t>
    <rPh sb="0" eb="1">
      <t>ツキ</t>
    </rPh>
    <rPh sb="1" eb="2">
      <t>カ</t>
    </rPh>
    <rPh sb="3" eb="5">
      <t>カチ</t>
    </rPh>
    <rPh sb="5" eb="6">
      <t>ガク</t>
    </rPh>
    <rPh sb="8" eb="10">
      <t>マンエン</t>
    </rPh>
    <phoneticPr fontId="2"/>
  </si>
  <si>
    <t>付加
価値額
（万円）</t>
    <rPh sb="0" eb="2">
      <t>フカ</t>
    </rPh>
    <rPh sb="3" eb="5">
      <t>カチ</t>
    </rPh>
    <rPh sb="5" eb="6">
      <t>ガク</t>
    </rPh>
    <rPh sb="8" eb="9">
      <t>マン</t>
    </rPh>
    <rPh sb="9" eb="10">
      <t>エン</t>
    </rPh>
    <phoneticPr fontId="2"/>
  </si>
  <si>
    <t>郡部計</t>
    <rPh sb="0" eb="2">
      <t>グンブ</t>
    </rPh>
    <rPh sb="2" eb="3">
      <t>ケイ</t>
    </rPh>
    <phoneticPr fontId="2"/>
  </si>
  <si>
    <t>資料　千葉県統計年鑑</t>
    <rPh sb="0" eb="2">
      <t>シリョウ</t>
    </rPh>
    <rPh sb="3" eb="6">
      <t>チバケン</t>
    </rPh>
    <rPh sb="6" eb="8">
      <t>トウケイ</t>
    </rPh>
    <rPh sb="8" eb="10">
      <t>ネンカン</t>
    </rPh>
    <phoneticPr fontId="2"/>
  </si>
  <si>
    <t>平成</t>
    <rPh sb="0" eb="2">
      <t>ヘイセイ</t>
    </rPh>
    <phoneticPr fontId="2"/>
  </si>
  <si>
    <t>令和</t>
    <rPh sb="0" eb="2">
      <t>レイワ</t>
    </rPh>
    <phoneticPr fontId="2"/>
  </si>
  <si>
    <t>各年3月末現在　単位　㎞</t>
    <rPh sb="8" eb="10">
      <t>タンイ</t>
    </rPh>
    <phoneticPr fontId="2"/>
  </si>
  <si>
    <t>年次</t>
    <rPh sb="0" eb="1">
      <t>トシ</t>
    </rPh>
    <rPh sb="1" eb="2">
      <t>ツギ</t>
    </rPh>
    <phoneticPr fontId="2"/>
  </si>
  <si>
    <t>令和元年度</t>
    <rPh sb="0" eb="2">
      <t>レイワ</t>
    </rPh>
    <rPh sb="2" eb="3">
      <t>ガン</t>
    </rPh>
    <rPh sb="3" eb="4">
      <t>ネン</t>
    </rPh>
    <rPh sb="4" eb="5">
      <t>ド</t>
    </rPh>
    <phoneticPr fontId="2"/>
  </si>
  <si>
    <t>３　構造別建築物着工状況</t>
    <rPh sb="2" eb="4">
      <t>コウゾウ</t>
    </rPh>
    <rPh sb="4" eb="5">
      <t>ベツ</t>
    </rPh>
    <rPh sb="5" eb="8">
      <t>ケンチクブツ</t>
    </rPh>
    <rPh sb="8" eb="10">
      <t>チャッコウ</t>
    </rPh>
    <rPh sb="10" eb="12">
      <t>ジョウキョウ</t>
    </rPh>
    <phoneticPr fontId="2"/>
  </si>
  <si>
    <t>令和元年</t>
    <rPh sb="0" eb="2">
      <t>レイワ</t>
    </rPh>
    <rPh sb="2" eb="4">
      <t>ガンネン</t>
    </rPh>
    <phoneticPr fontId="2"/>
  </si>
  <si>
    <t>鎌ケ谷市</t>
    <rPh sb="0" eb="1">
      <t>カマ</t>
    </rPh>
    <rPh sb="2" eb="3">
      <t>タニ</t>
    </rPh>
    <rPh sb="3" eb="4">
      <t>シ</t>
    </rPh>
    <phoneticPr fontId="2"/>
  </si>
  <si>
    <t>鎌ケ谷市</t>
    <rPh sb="0" eb="3">
      <t>カマガヤ</t>
    </rPh>
    <rPh sb="3" eb="4">
      <t>シ</t>
    </rPh>
    <phoneticPr fontId="2"/>
  </si>
  <si>
    <t>袖ケ浦市</t>
    <rPh sb="0" eb="3">
      <t>ソデガウラ</t>
    </rPh>
    <rPh sb="3" eb="4">
      <t>シ</t>
    </rPh>
    <phoneticPr fontId="2"/>
  </si>
  <si>
    <t>令和元年</t>
    <rPh sb="0" eb="2">
      <t>レイワ</t>
    </rPh>
    <rPh sb="2" eb="3">
      <t>ガン</t>
    </rPh>
    <rPh sb="3" eb="4">
      <t>ネン</t>
    </rPh>
    <phoneticPr fontId="2"/>
  </si>
  <si>
    <r>
      <t>増減</t>
    </r>
    <r>
      <rPr>
        <sz val="9"/>
        <rFont val="ＭＳ 明朝"/>
        <family val="1"/>
        <charset val="128"/>
      </rPr>
      <t>（％）</t>
    </r>
    <rPh sb="0" eb="2">
      <t>ゾウゲン</t>
    </rPh>
    <phoneticPr fontId="2"/>
  </si>
  <si>
    <t>－</t>
  </si>
  <si>
    <t>－</t>
    <phoneticPr fontId="2"/>
  </si>
  <si>
    <t>１　道路，橋りょう</t>
    <rPh sb="2" eb="4">
      <t>ドウロ</t>
    </rPh>
    <rPh sb="5" eb="6">
      <t>ハシ</t>
    </rPh>
    <phoneticPr fontId="2"/>
  </si>
  <si>
    <t>ⅹ</t>
  </si>
  <si>
    <t>ⅹ</t>
    <phoneticPr fontId="2"/>
  </si>
  <si>
    <t>28 年</t>
    <rPh sb="3" eb="4">
      <t>ネン</t>
    </rPh>
    <phoneticPr fontId="2"/>
  </si>
  <si>
    <t>元年</t>
    <rPh sb="0" eb="2">
      <t>ガンネン</t>
    </rPh>
    <phoneticPr fontId="2"/>
  </si>
  <si>
    <t>（注）調査結果は，令和2年の実績。</t>
    <rPh sb="1" eb="2">
      <t>チュウ</t>
    </rPh>
    <rPh sb="3" eb="5">
      <t>チョウサ</t>
    </rPh>
    <rPh sb="5" eb="7">
      <t>ケッカ</t>
    </rPh>
    <rPh sb="9" eb="11">
      <t>レイワ</t>
    </rPh>
    <rPh sb="12" eb="13">
      <t>ネン</t>
    </rPh>
    <rPh sb="13" eb="14">
      <t>ヘイネン</t>
    </rPh>
    <rPh sb="14" eb="16">
      <t>ジッセキ</t>
    </rPh>
    <phoneticPr fontId="2"/>
  </si>
  <si>
    <t>平成27年度</t>
    <rPh sb="0" eb="2">
      <t>ヘイセイ</t>
    </rPh>
    <rPh sb="4" eb="6">
      <t>ネンド</t>
    </rPh>
    <phoneticPr fontId="2"/>
  </si>
  <si>
    <t>-</t>
    <phoneticPr fontId="2"/>
  </si>
  <si>
    <t>令和２年</t>
    <rPh sb="0" eb="2">
      <t>レイワ</t>
    </rPh>
    <rPh sb="3" eb="4">
      <t>ネン</t>
    </rPh>
    <phoneticPr fontId="2"/>
  </si>
  <si>
    <t>令和２年構成比</t>
    <rPh sb="0" eb="2">
      <t>レイワ</t>
    </rPh>
    <rPh sb="3" eb="4">
      <t>ネン</t>
    </rPh>
    <rPh sb="4" eb="7">
      <t>コウセイヒ</t>
    </rPh>
    <phoneticPr fontId="2"/>
  </si>
  <si>
    <t>昭和</t>
    <rPh sb="0" eb="2">
      <t>ショウワ</t>
    </rPh>
    <phoneticPr fontId="2"/>
  </si>
  <si>
    <t>年度</t>
    <rPh sb="0" eb="2">
      <t>ネンド</t>
    </rPh>
    <phoneticPr fontId="2"/>
  </si>
  <si>
    <t>(注1）鉄筋コンクリート造には鉄骨鉄筋コンクリート造を，鉄骨造には軽量鉄骨造を含む。</t>
    <rPh sb="1" eb="2">
      <t>チュウ</t>
    </rPh>
    <rPh sb="4" eb="6">
      <t>テッキン</t>
    </rPh>
    <rPh sb="12" eb="13">
      <t>ゾウ</t>
    </rPh>
    <rPh sb="15" eb="17">
      <t>テッコツ</t>
    </rPh>
    <rPh sb="17" eb="19">
      <t>テッキン</t>
    </rPh>
    <rPh sb="25" eb="26">
      <t>ゾウ</t>
    </rPh>
    <rPh sb="28" eb="30">
      <t>テッコツ</t>
    </rPh>
    <rPh sb="30" eb="31">
      <t>ツク</t>
    </rPh>
    <rPh sb="33" eb="37">
      <t>ケイリョウテッコツ</t>
    </rPh>
    <rPh sb="37" eb="38">
      <t>ツク</t>
    </rPh>
    <rPh sb="39" eb="40">
      <t>フク</t>
    </rPh>
    <phoneticPr fontId="2"/>
  </si>
  <si>
    <t>(注2）数値を四捨五入したため，総数と内容の値が一致しない場合がある。</t>
    <rPh sb="1" eb="2">
      <t>チュウ</t>
    </rPh>
    <rPh sb="4" eb="6">
      <t>スウチ</t>
    </rPh>
    <rPh sb="7" eb="11">
      <t>シシャゴニュウ</t>
    </rPh>
    <rPh sb="16" eb="18">
      <t>ソウスウ</t>
    </rPh>
    <rPh sb="19" eb="21">
      <t>ナイヨウ</t>
    </rPh>
    <rPh sb="22" eb="23">
      <t>アタイ</t>
    </rPh>
    <rPh sb="24" eb="26">
      <t>イッチ</t>
    </rPh>
    <rPh sb="29" eb="31">
      <t>バアイ</t>
    </rPh>
    <phoneticPr fontId="2"/>
  </si>
  <si>
    <t>(注3）市町村ごとの集計表が廃止されたため，令和2年度以降のデータはなし。</t>
    <rPh sb="1" eb="2">
      <t>チュウ</t>
    </rPh>
    <rPh sb="4" eb="7">
      <t>シチョウソン</t>
    </rPh>
    <rPh sb="10" eb="13">
      <t>シュウケイヒョウ</t>
    </rPh>
    <rPh sb="14" eb="16">
      <t>ハイシ</t>
    </rPh>
    <rPh sb="22" eb="24">
      <t>レイワ</t>
    </rPh>
    <rPh sb="25" eb="27">
      <t>ネンド</t>
    </rPh>
    <rPh sb="27" eb="29">
      <t>イコウ</t>
    </rPh>
    <phoneticPr fontId="2"/>
  </si>
  <si>
    <t>現金給与
総額
（万円）※1</t>
    <rPh sb="0" eb="2">
      <t>ゲンキン</t>
    </rPh>
    <rPh sb="2" eb="4">
      <t>キュウヨ</t>
    </rPh>
    <rPh sb="5" eb="7">
      <t>ソウガク</t>
    </rPh>
    <rPh sb="9" eb="11">
      <t>マンエン</t>
    </rPh>
    <phoneticPr fontId="2"/>
  </si>
  <si>
    <t>原材料
使用額等
（万円）※2</t>
    <rPh sb="0" eb="3">
      <t>ゲンザイリョウ</t>
    </rPh>
    <rPh sb="4" eb="6">
      <t>シヨウ</t>
    </rPh>
    <rPh sb="6" eb="7">
      <t>ガク</t>
    </rPh>
    <rPh sb="7" eb="8">
      <t>トウ</t>
    </rPh>
    <rPh sb="10" eb="11">
      <t>マン</t>
    </rPh>
    <rPh sb="11" eb="12">
      <t>エン</t>
    </rPh>
    <phoneticPr fontId="2"/>
  </si>
  <si>
    <t>事業に従事する者の人件費及び派遣受入者に係る人材派遣会社への支払額
（万円）</t>
    <rPh sb="0" eb="2">
      <t>ジギョウ</t>
    </rPh>
    <rPh sb="3" eb="5">
      <t>ジュウジ</t>
    </rPh>
    <rPh sb="7" eb="8">
      <t>モノ</t>
    </rPh>
    <rPh sb="9" eb="12">
      <t>ジンケンヒ</t>
    </rPh>
    <rPh sb="12" eb="13">
      <t>オヨ</t>
    </rPh>
    <rPh sb="14" eb="16">
      <t>ハケン</t>
    </rPh>
    <rPh sb="16" eb="17">
      <t>ウ</t>
    </rPh>
    <rPh sb="17" eb="18">
      <t>イ</t>
    </rPh>
    <rPh sb="18" eb="19">
      <t>モノ</t>
    </rPh>
    <rPh sb="20" eb="21">
      <t>カカ</t>
    </rPh>
    <rPh sb="22" eb="28">
      <t>ジンザイハケンガイシャ</t>
    </rPh>
    <rPh sb="30" eb="33">
      <t>シハライガク</t>
    </rPh>
    <rPh sb="35" eb="37">
      <t>マンエン</t>
    </rPh>
    <phoneticPr fontId="2"/>
  </si>
  <si>
    <t>原材料・
燃料・電気の使用額等
（万円）</t>
    <rPh sb="0" eb="3">
      <t>ゲンザイリョウ</t>
    </rPh>
    <rPh sb="5" eb="7">
      <t>ネンリョウ</t>
    </rPh>
    <rPh sb="8" eb="10">
      <t>デンキ</t>
    </rPh>
    <rPh sb="11" eb="14">
      <t>シヨウガク</t>
    </rPh>
    <rPh sb="14" eb="15">
      <t>トウ</t>
    </rPh>
    <rPh sb="17" eb="19">
      <t>マンエン</t>
    </rPh>
    <phoneticPr fontId="2"/>
  </si>
  <si>
    <t>（注）令和元年は工業統計、令和２年は経済センサス－活動調査の数値を利用</t>
    <rPh sb="1" eb="2">
      <t>チュウ</t>
    </rPh>
    <rPh sb="3" eb="5">
      <t>レイワ</t>
    </rPh>
    <rPh sb="5" eb="7">
      <t>ガンネン</t>
    </rPh>
    <rPh sb="8" eb="12">
      <t>コウギョウトウケイ</t>
    </rPh>
    <rPh sb="13" eb="15">
      <t>レイワ</t>
    </rPh>
    <rPh sb="16" eb="17">
      <t>ネン</t>
    </rPh>
    <rPh sb="18" eb="20">
      <t>ケイザイ</t>
    </rPh>
    <rPh sb="25" eb="29">
      <t>カツドウチョウサ</t>
    </rPh>
    <rPh sb="30" eb="32">
      <t>スウチ</t>
    </rPh>
    <rPh sb="33" eb="35">
      <t>リヨウ</t>
    </rPh>
    <phoneticPr fontId="2"/>
  </si>
  <si>
    <t>年</t>
    <rPh sb="0" eb="1">
      <t>ネン</t>
    </rPh>
    <phoneticPr fontId="2"/>
  </si>
  <si>
    <t>（注）令和2年については，経済センサス-活動調査で実施。</t>
    <rPh sb="3" eb="5">
      <t>レイワ</t>
    </rPh>
    <phoneticPr fontId="2"/>
  </si>
  <si>
    <t>平成19年</t>
    <rPh sb="0" eb="2">
      <t>ヘイセイ</t>
    </rPh>
    <rPh sb="4" eb="5">
      <t>ネン</t>
    </rPh>
    <phoneticPr fontId="2"/>
  </si>
  <si>
    <t>令和3年</t>
    <rPh sb="0" eb="2">
      <t>レイワ</t>
    </rPh>
    <rPh sb="3" eb="4">
      <t>ネン</t>
    </rPh>
    <phoneticPr fontId="2"/>
  </si>
  <si>
    <t>x</t>
    <phoneticPr fontId="2"/>
  </si>
  <si>
    <t>（注2）平成24・28年調査については，経済センサス-活動調査の卸売業，小売業に関する集計表を使用。</t>
    <rPh sb="1" eb="2">
      <t>チュウ</t>
    </rPh>
    <rPh sb="4" eb="6">
      <t>ヘイセイ</t>
    </rPh>
    <rPh sb="11" eb="12">
      <t>ネン</t>
    </rPh>
    <rPh sb="12" eb="14">
      <t>チョウサ</t>
    </rPh>
    <rPh sb="20" eb="22">
      <t>ケイザイ</t>
    </rPh>
    <rPh sb="27" eb="29">
      <t>カツドウ</t>
    </rPh>
    <rPh sb="29" eb="31">
      <t>チョウサ</t>
    </rPh>
    <rPh sb="32" eb="35">
      <t>オロシウリギョウ</t>
    </rPh>
    <rPh sb="36" eb="39">
      <t>コウリギョウ</t>
    </rPh>
    <rPh sb="40" eb="41">
      <t>カン</t>
    </rPh>
    <rPh sb="43" eb="45">
      <t>シュウケイ</t>
    </rPh>
    <rPh sb="44" eb="45">
      <t>ケイ</t>
    </rPh>
    <rPh sb="45" eb="46">
      <t>ヒョウ</t>
    </rPh>
    <rPh sb="47" eb="49">
      <t>シヨウ</t>
    </rPh>
    <phoneticPr fontId="2"/>
  </si>
  <si>
    <t>（注3）平成21年調査は実施していない。</t>
    <rPh sb="1" eb="2">
      <t>チュウ</t>
    </rPh>
    <rPh sb="4" eb="6">
      <t>ヘイセイ</t>
    </rPh>
    <rPh sb="8" eb="9">
      <t>ネン</t>
    </rPh>
    <rPh sb="9" eb="11">
      <t>チョウサ</t>
    </rPh>
    <rPh sb="12" eb="14">
      <t>ジッシ</t>
    </rPh>
    <phoneticPr fontId="2"/>
  </si>
  <si>
    <t>　経済センサス-活動調査</t>
    <rPh sb="1" eb="3">
      <t>ケイザイ</t>
    </rPh>
    <rPh sb="8" eb="10">
      <t>カツドウ</t>
    </rPh>
    <rPh sb="10" eb="12">
      <t>チョウサ</t>
    </rPh>
    <phoneticPr fontId="2"/>
  </si>
  <si>
    <t>令和5.1.1現在</t>
    <rPh sb="0" eb="1">
      <t>レイ</t>
    </rPh>
    <rPh sb="1" eb="2">
      <t>ワ</t>
    </rPh>
    <rPh sb="7" eb="9">
      <t>ゲンザイ</t>
    </rPh>
    <phoneticPr fontId="2"/>
  </si>
  <si>
    <t>令和5.4.1現在</t>
    <rPh sb="0" eb="1">
      <t>レイ</t>
    </rPh>
    <rPh sb="1" eb="2">
      <t>ワ</t>
    </rPh>
    <rPh sb="7" eb="9">
      <t>ゲンザイ</t>
    </rPh>
    <phoneticPr fontId="2"/>
  </si>
  <si>
    <t>単位　㎡</t>
    <phoneticPr fontId="2"/>
  </si>
  <si>
    <t>（注）令和2年は「事業に従事する者の人件費及び派遣受入者に係る人材派遣会社への支払額」</t>
    <rPh sb="3" eb="5">
      <t>レイワ</t>
    </rPh>
    <rPh sb="6" eb="7">
      <t>ネン</t>
    </rPh>
    <phoneticPr fontId="2"/>
  </si>
  <si>
    <t>（注）令和2年は「原材料・燃料・電力の使用額等」</t>
    <rPh sb="3" eb="5">
      <t>レイワ</t>
    </rPh>
    <rPh sb="6" eb="7">
      <t>ネン</t>
    </rPh>
    <phoneticPr fontId="2"/>
  </si>
  <si>
    <t>令和3.6.1　経済センサス-活動調査</t>
    <rPh sb="0" eb="1">
      <t>レイ</t>
    </rPh>
    <rPh sb="1" eb="2">
      <t>ワ</t>
    </rPh>
    <rPh sb="8" eb="10">
      <t>ケイザイ</t>
    </rPh>
    <rPh sb="15" eb="19">
      <t>カツドウチョウサ</t>
    </rPh>
    <phoneticPr fontId="2"/>
  </si>
  <si>
    <t>資料　情報課</t>
  </si>
  <si>
    <t xml:space="preserve">                                     </t>
    <phoneticPr fontId="2"/>
  </si>
  <si>
    <t xml:space="preserve">                                                   </t>
    <phoneticPr fontId="2"/>
  </si>
  <si>
    <r>
      <rPr>
        <sz val="12"/>
        <rFont val="ＭＳ Ｐゴシック"/>
        <family val="3"/>
        <charset val="128"/>
      </rPr>
      <t xml:space="preserve">２ </t>
    </r>
    <r>
      <rPr>
        <sz val="12"/>
        <rFont val="ＭＳ ゴシック"/>
        <family val="3"/>
        <charset val="128"/>
      </rPr>
      <t>産業 （中分類）別事業所数,従業者数及び製造品出荷額等</t>
    </r>
    <rPh sb="2" eb="3">
      <t>サン</t>
    </rPh>
    <rPh sb="4" eb="5">
      <t>チュウ</t>
    </rPh>
    <rPh sb="5" eb="7">
      <t>ブンルイ</t>
    </rPh>
    <rPh sb="8" eb="9">
      <t>ベツ</t>
    </rPh>
    <rPh sb="9" eb="12">
      <t>ジギョウショ</t>
    </rPh>
    <rPh sb="12" eb="13">
      <t>スウ</t>
    </rPh>
    <rPh sb="14" eb="15">
      <t>スウ</t>
    </rPh>
    <rPh sb="16" eb="17">
      <t>ジュウ</t>
    </rPh>
    <rPh sb="17" eb="20">
      <t>ギョウシャスウ</t>
    </rPh>
    <rPh sb="18" eb="19">
      <t>オヨ</t>
    </rPh>
    <phoneticPr fontId="2"/>
  </si>
  <si>
    <r>
      <rPr>
        <sz val="12"/>
        <rFont val="ＭＳ Ｐゴシック"/>
        <family val="3"/>
        <charset val="128"/>
      </rPr>
      <t xml:space="preserve">１ </t>
    </r>
    <r>
      <rPr>
        <sz val="12"/>
        <rFont val="ＭＳ ゴシック"/>
        <family val="3"/>
        <charset val="128"/>
      </rPr>
      <t>工業の推移</t>
    </r>
    <rPh sb="2" eb="4">
      <t>コウギョウ</t>
    </rPh>
    <rPh sb="5" eb="7">
      <t>スイイ</t>
    </rPh>
    <phoneticPr fontId="2"/>
  </si>
  <si>
    <t>令和3　経済センサス－活動調査</t>
    <rPh sb="0" eb="1">
      <t>レイ</t>
    </rPh>
    <rPh sb="1" eb="2">
      <t>ワ</t>
    </rPh>
    <rPh sb="4" eb="6">
      <t>ケイザイ</t>
    </rPh>
    <rPh sb="11" eb="15">
      <t>カツドウチョウサ</t>
    </rPh>
    <phoneticPr fontId="2"/>
  </si>
  <si>
    <t>２　市営住宅</t>
  </si>
  <si>
    <t>建築年度</t>
  </si>
  <si>
    <t>住宅名</t>
  </si>
  <si>
    <t>所在地</t>
  </si>
  <si>
    <t>構　造</t>
  </si>
  <si>
    <t>戸数</t>
  </si>
  <si>
    <t>一戸の延面積</t>
  </si>
  <si>
    <t>一戸の家賃月額</t>
  </si>
  <si>
    <t>笠　　名</t>
  </si>
  <si>
    <t>笠名190</t>
  </si>
  <si>
    <t>木造平屋</t>
  </si>
  <si>
    <t>〃</t>
  </si>
  <si>
    <t>沼</t>
  </si>
  <si>
    <t>沼114</t>
  </si>
  <si>
    <t>準耐2F</t>
  </si>
  <si>
    <t>笠名252-2</t>
  </si>
  <si>
    <t>船形漁民</t>
  </si>
  <si>
    <t>船形1446</t>
  </si>
  <si>
    <t>耐4F</t>
  </si>
  <si>
    <t>世帯の収入により，</t>
  </si>
  <si>
    <t>萱　　　野</t>
  </si>
  <si>
    <t>国分455-1</t>
  </si>
  <si>
    <t>各住宅とも原則４階層</t>
  </si>
  <si>
    <t>の家賃となる。</t>
  </si>
  <si>
    <t>笠　　　名</t>
  </si>
  <si>
    <t>笠名無番地</t>
  </si>
  <si>
    <t>那　　　古</t>
  </si>
  <si>
    <t>那古1675</t>
  </si>
  <si>
    <t>〃（身障者用）</t>
  </si>
  <si>
    <t>真　　　倉</t>
  </si>
  <si>
    <t>上真倉2296-2</t>
  </si>
  <si>
    <t>耐3F</t>
  </si>
  <si>
    <t>（注） 準耐：準耐火建築物　　　耐：耐火建築物</t>
  </si>
  <si>
    <t>資料　建築施設課</t>
  </si>
  <si>
    <t>種　　　類</t>
  </si>
  <si>
    <t>棟数</t>
  </si>
  <si>
    <t>床面積
（㎡）</t>
  </si>
  <si>
    <t>決定価格
（千円）</t>
  </si>
  <si>
    <t>単位当価格
（円）</t>
  </si>
  <si>
    <t>併用住宅</t>
    <rPh sb="0" eb="2">
      <t>ヘイヨウ</t>
    </rPh>
    <rPh sb="2" eb="4">
      <t>ジュウタク</t>
    </rPh>
    <phoneticPr fontId="2"/>
  </si>
  <si>
    <t>計</t>
    <phoneticPr fontId="2"/>
  </si>
  <si>
    <t>区分</t>
    <phoneticPr fontId="2"/>
  </si>
  <si>
    <t>(経済センサス-活動調査)</t>
    <phoneticPr fontId="2"/>
  </si>
  <si>
    <t>総    数</t>
    <rPh sb="0" eb="1">
      <t>フサ</t>
    </rPh>
    <rPh sb="5" eb="6">
      <t>カズ</t>
    </rPh>
    <phoneticPr fontId="2"/>
  </si>
  <si>
    <t>県 道</t>
    <rPh sb="0" eb="1">
      <t>ケン</t>
    </rPh>
    <rPh sb="2" eb="3">
      <t>ミチ</t>
    </rPh>
    <phoneticPr fontId="2"/>
  </si>
  <si>
    <t>市 道</t>
    <rPh sb="0" eb="1">
      <t>シ</t>
    </rPh>
    <rPh sb="2" eb="3">
      <t>ミチ</t>
    </rPh>
    <phoneticPr fontId="2"/>
  </si>
  <si>
    <t>（注） 永久橋は石橋を含む。歩道橋は除く。　</t>
    <rPh sb="1" eb="2">
      <t>チュウ</t>
    </rPh>
    <rPh sb="4" eb="6">
      <t>エイキュウ</t>
    </rPh>
    <rPh sb="6" eb="7">
      <t>バシ</t>
    </rPh>
    <rPh sb="8" eb="10">
      <t>イシバシ</t>
    </rPh>
    <rPh sb="11" eb="12">
      <t>フク</t>
    </rPh>
    <rPh sb="14" eb="17">
      <t>ホドウキョウ</t>
    </rPh>
    <rPh sb="18" eb="19">
      <t>ノゾ</t>
    </rPh>
    <phoneticPr fontId="2"/>
  </si>
  <si>
    <t>　　　資料　千葉国道事務所木更津出張所</t>
    <phoneticPr fontId="2"/>
  </si>
  <si>
    <t>安房土木事務所、市建設課</t>
    <rPh sb="8" eb="9">
      <t>シ</t>
    </rPh>
    <rPh sb="9" eb="11">
      <t>ケンセツ</t>
    </rPh>
    <rPh sb="11" eb="12">
      <t>カ</t>
    </rPh>
    <phoneticPr fontId="2"/>
  </si>
  <si>
    <t>国 道</t>
    <rPh sb="0" eb="1">
      <t>コク</t>
    </rPh>
    <rPh sb="2" eb="3">
      <t>ミチ</t>
    </rPh>
    <phoneticPr fontId="2"/>
  </si>
  <si>
    <t>※木造建物についての現況</t>
    <rPh sb="1" eb="5">
      <t>モクゾウタテモノ</t>
    </rPh>
    <rPh sb="10" eb="12">
      <t>ゲンキョウ</t>
    </rPh>
    <phoneticPr fontId="2"/>
  </si>
  <si>
    <t>（１）　建物の現況</t>
  </si>
  <si>
    <t>総数</t>
  </si>
  <si>
    <t>住宅・アパート</t>
  </si>
  <si>
    <t>住宅部分</t>
  </si>
  <si>
    <t>その他の部分</t>
  </si>
  <si>
    <t>旅館・料亭・ホテル</t>
  </si>
  <si>
    <t>事務所・銀行・店舗</t>
  </si>
  <si>
    <t>劇場・病院</t>
  </si>
  <si>
    <t>工場・倉庫</t>
  </si>
  <si>
    <t>土蔵</t>
  </si>
  <si>
    <t>附属家</t>
  </si>
  <si>
    <t>（２）　家屋の状況</t>
  </si>
  <si>
    <t>納税義</t>
  </si>
  <si>
    <t>床面積（㎡）</t>
  </si>
  <si>
    <t>務者数</t>
  </si>
  <si>
    <t>木造</t>
  </si>
  <si>
    <t>木造以外</t>
  </si>
  <si>
    <t>計</t>
  </si>
  <si>
    <t>総　数</t>
  </si>
  <si>
    <t xml:space="preserve"> 免税点未満</t>
  </si>
  <si>
    <t xml:space="preserve"> 免税点以上</t>
  </si>
  <si>
    <t>(続）</t>
  </si>
  <si>
    <t>区分</t>
  </si>
  <si>
    <t>決定価格（千円）</t>
  </si>
  <si>
    <t>単位当たり価格（円）</t>
  </si>
  <si>
    <t>平均</t>
  </si>
  <si>
    <t>名　　称</t>
  </si>
  <si>
    <t>開設面積（ha）</t>
  </si>
  <si>
    <t>開設年月日</t>
  </si>
  <si>
    <t>城山公園</t>
  </si>
  <si>
    <t xml:space="preserve"> 館山362番地</t>
  </si>
  <si>
    <t>総合公園</t>
  </si>
  <si>
    <t>昭和43. 4. 1</t>
  </si>
  <si>
    <t>沖ノ島公園</t>
  </si>
  <si>
    <t xml:space="preserve"> 館山1563番地</t>
  </si>
  <si>
    <t>風致公園</t>
  </si>
  <si>
    <t xml:space="preserve">      43. 4. 1</t>
  </si>
  <si>
    <t>中村児童公園</t>
  </si>
  <si>
    <t xml:space="preserve"> 北条2547番地の1</t>
  </si>
  <si>
    <t>街区公園</t>
  </si>
  <si>
    <t>宮城公園</t>
  </si>
  <si>
    <t xml:space="preserve"> 宮城192番地の2</t>
  </si>
  <si>
    <t>地区公園</t>
  </si>
  <si>
    <t>北条中央公園</t>
  </si>
  <si>
    <t xml:space="preserve"> 北条1500番地の1</t>
  </si>
  <si>
    <t>近隣公園</t>
  </si>
  <si>
    <t>　  　 47. 6.15</t>
  </si>
  <si>
    <t>根岸公園</t>
  </si>
  <si>
    <t xml:space="preserve"> 船形297番地の68</t>
  </si>
  <si>
    <t>　  　 49. 6.20</t>
  </si>
  <si>
    <t>船形児童公園</t>
  </si>
  <si>
    <t xml:space="preserve"> 船形1446番地</t>
  </si>
  <si>
    <t xml:space="preserve">       52. 4. 1</t>
  </si>
  <si>
    <t>高ノ島公園</t>
  </si>
  <si>
    <t xml:space="preserve"> 館山1561番地</t>
  </si>
  <si>
    <t xml:space="preserve">       59. 8. 1</t>
  </si>
  <si>
    <t>館山運動公園</t>
  </si>
  <si>
    <t xml:space="preserve"> 藤原300番地</t>
  </si>
  <si>
    <t>運動公園</t>
  </si>
  <si>
    <t xml:space="preserve">       59.11. 1</t>
  </si>
  <si>
    <t>館山駅西口公園</t>
  </si>
  <si>
    <t xml:space="preserve"> 北条2826番地</t>
  </si>
  <si>
    <t>平成22. 8. 9</t>
  </si>
  <si>
    <t>資料　都市計画課</t>
  </si>
  <si>
    <t>４　建　物</t>
  </si>
  <si>
    <t>５　公　園</t>
  </si>
  <si>
    <t>資料　税務課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</si>
</sst>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_ "/>
    <numFmt numFmtId="178" formatCode="###,##0,&quot;～&quot;\ ###,##0&quot;円&quot;"/>
    <numFmt numFmtId="179" formatCode="#,##0_);[Red]\(#,##0\)"/>
    <numFmt numFmtId="180" formatCode="#,##0.0_);[Red]\(#,##0.0\)"/>
    <numFmt numFmtId="181" formatCode="0.00_ "/>
    <numFmt numFmtId="182" formatCode="0.00_);[Red]\(0.00\)"/>
    <numFmt numFmtId="183" formatCode="#,##0.0;&quot;△ &quot;#,##0.0"/>
    <numFmt numFmtId="184" formatCode="0.0;&quot;△ &quot;0.0"/>
    <numFmt numFmtId="185" formatCode="#,##0_ ;[Red]\-#,##0\ "/>
    <numFmt numFmtId="186" formatCode="#,##0;&quot;△ &quot;#,##0"/>
    <numFmt numFmtId="187" formatCode="#0.0&quot;　&quot;"/>
    <numFmt numFmtId="188"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2"/>
      <name val="ＭＳ Ｐゴシック"/>
      <family val="3"/>
      <charset val="128"/>
    </font>
    <font>
      <sz val="10.5"/>
      <name val="ＭＳ Ｐ明朝"/>
      <family val="1"/>
      <charset val="128"/>
    </font>
    <font>
      <sz val="9"/>
      <name val="ＭＳ 明朝"/>
      <family val="1"/>
      <charset val="128"/>
    </font>
    <font>
      <sz val="11"/>
      <name val="ＭＳ 明朝"/>
      <family val="1"/>
      <charset val="128"/>
    </font>
    <font>
      <b/>
      <sz val="11"/>
      <name val="ＭＳ 明朝"/>
      <family val="1"/>
      <charset val="128"/>
    </font>
    <font>
      <sz val="11"/>
      <color rgb="FFFF0000"/>
      <name val="ＭＳ Ｐ明朝"/>
      <family val="1"/>
      <charset val="128"/>
    </font>
    <font>
      <sz val="10"/>
      <color indexed="8"/>
      <name val="ＭＳ 明朝"/>
      <family val="1"/>
      <charset val="128"/>
    </font>
    <font>
      <b/>
      <sz val="18"/>
      <name val="ＭＳ 明朝"/>
      <family val="1"/>
      <charset val="128"/>
    </font>
    <font>
      <sz val="12"/>
      <name val="ＭＳ 明朝"/>
      <family val="1"/>
      <charset val="128"/>
    </font>
    <font>
      <sz val="11"/>
      <color rgb="FFFF0000"/>
      <name val="ＭＳ 明朝"/>
      <family val="1"/>
      <charset val="128"/>
    </font>
    <font>
      <sz val="10"/>
      <name val="ＭＳ 明朝"/>
      <family val="1"/>
      <charset val="128"/>
    </font>
    <font>
      <sz val="12"/>
      <name val="ＭＳ ゴシック"/>
      <family val="3"/>
      <charset val="128"/>
    </font>
    <font>
      <sz val="11"/>
      <name val="ＭＳ ゴシック"/>
      <family val="3"/>
      <charset val="128"/>
    </font>
    <font>
      <sz val="10"/>
      <name val="ＭＳ ゴシック"/>
      <family val="3"/>
      <charset val="128"/>
    </font>
    <font>
      <sz val="10"/>
      <color rgb="FFFF0000"/>
      <name val="ＭＳ ゴシック"/>
      <family val="3"/>
      <charset val="128"/>
    </font>
    <font>
      <sz val="10"/>
      <color rgb="FFFF0000"/>
      <name val="ＭＳ 明朝"/>
      <family val="1"/>
      <charset val="128"/>
    </font>
    <font>
      <sz val="10.5"/>
      <name val="ＭＳ 明朝"/>
      <family val="1"/>
      <charset val="128"/>
    </font>
    <font>
      <sz val="9"/>
      <color rgb="FFFF0000"/>
      <name val="ＭＳ 明朝"/>
      <family val="1"/>
      <charset val="128"/>
    </font>
    <font>
      <b/>
      <sz val="18"/>
      <name val="ＭＳ Ｐ明朝"/>
      <family val="1"/>
      <charset val="128"/>
    </font>
    <font>
      <sz val="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2" fillId="0" borderId="0">
      <alignment vertical="center"/>
    </xf>
  </cellStyleXfs>
  <cellXfs count="581">
    <xf numFmtId="0" fontId="0" fillId="0" borderId="0" xfId="0"/>
    <xf numFmtId="0" fontId="3" fillId="0" borderId="0" xfId="0" applyFont="1"/>
    <xf numFmtId="0" fontId="3" fillId="0" borderId="0" xfId="0" applyFont="1" applyBorder="1"/>
    <xf numFmtId="0" fontId="3" fillId="0" borderId="3" xfId="0" applyFont="1" applyBorder="1"/>
    <xf numFmtId="0" fontId="3" fillId="0" borderId="3" xfId="0" applyFont="1" applyBorder="1" applyAlignment="1">
      <alignment horizontal="distributed" vertical="center"/>
    </xf>
    <xf numFmtId="179" fontId="3" fillId="0" borderId="3" xfId="0" applyNumberFormat="1" applyFont="1" applyBorder="1" applyAlignment="1">
      <alignment vertical="center"/>
    </xf>
    <xf numFmtId="0" fontId="3" fillId="0" borderId="8" xfId="0" applyFont="1" applyBorder="1"/>
    <xf numFmtId="0" fontId="3" fillId="0" borderId="8" xfId="0" applyFont="1" applyBorder="1" applyAlignment="1">
      <alignment horizontal="center"/>
    </xf>
    <xf numFmtId="0" fontId="3" fillId="0" borderId="9" xfId="0" applyFont="1" applyBorder="1"/>
    <xf numFmtId="0" fontId="5" fillId="0" borderId="14" xfId="0" applyFont="1" applyBorder="1" applyAlignment="1">
      <alignment horizontal="center" vertical="center"/>
    </xf>
    <xf numFmtId="176" fontId="3" fillId="0" borderId="0" xfId="0" applyNumberFormat="1" applyFont="1" applyFill="1" applyBorder="1" applyAlignment="1">
      <alignment horizontal="right" vertical="center"/>
    </xf>
    <xf numFmtId="38" fontId="3" fillId="0" borderId="0" xfId="2" applyFont="1"/>
    <xf numFmtId="38" fontId="3" fillId="0" borderId="0" xfId="2" applyFont="1" applyBorder="1" applyAlignment="1">
      <alignment horizontal="left" vertical="center"/>
    </xf>
    <xf numFmtId="38" fontId="3" fillId="0" borderId="0" xfId="2" applyFont="1" applyBorder="1" applyAlignment="1">
      <alignment vertical="center"/>
    </xf>
    <xf numFmtId="38" fontId="3" fillId="0" borderId="0" xfId="2" applyFont="1" applyBorder="1"/>
    <xf numFmtId="179" fontId="3" fillId="2" borderId="0" xfId="0" applyNumberFormat="1" applyFont="1" applyFill="1" applyBorder="1" applyAlignment="1">
      <alignment vertical="center"/>
    </xf>
    <xf numFmtId="179" fontId="3" fillId="2" borderId="3" xfId="0" applyNumberFormat="1" applyFont="1" applyFill="1" applyBorder="1" applyAlignment="1">
      <alignment vertical="center"/>
    </xf>
    <xf numFmtId="38" fontId="0" fillId="2" borderId="0" xfId="2" applyFont="1" applyFill="1" applyBorder="1" applyAlignment="1">
      <alignment vertical="center"/>
    </xf>
    <xf numFmtId="184" fontId="3" fillId="3" borderId="0" xfId="1" applyNumberFormat="1" applyFont="1" applyFill="1" applyBorder="1" applyAlignment="1">
      <alignment vertical="center"/>
    </xf>
    <xf numFmtId="0" fontId="6" fillId="0" borderId="3" xfId="0" applyFont="1" applyBorder="1" applyAlignment="1">
      <alignment vertical="center"/>
    </xf>
    <xf numFmtId="0" fontId="7" fillId="0" borderId="0" xfId="0" applyFont="1" applyAlignment="1">
      <alignment vertical="center"/>
    </xf>
    <xf numFmtId="38" fontId="0" fillId="0" borderId="0" xfId="2" applyFont="1" applyBorder="1" applyAlignment="1">
      <alignment vertical="center"/>
    </xf>
    <xf numFmtId="0" fontId="3" fillId="0" borderId="0" xfId="0" applyFont="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xf numFmtId="0" fontId="3" fillId="0" borderId="0" xfId="0" applyFont="1" applyAlignment="1">
      <alignment vertical="center"/>
    </xf>
    <xf numFmtId="0" fontId="3" fillId="0" borderId="0" xfId="0" applyFont="1" applyBorder="1" applyAlignment="1">
      <alignment vertical="center"/>
    </xf>
    <xf numFmtId="0" fontId="0" fillId="0" borderId="8" xfId="0" applyFont="1" applyBorder="1" applyAlignment="1">
      <alignmen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79" fontId="3" fillId="0" borderId="0" xfId="0" applyNumberFormat="1" applyFont="1" applyBorder="1" applyAlignment="1">
      <alignment vertical="center"/>
    </xf>
    <xf numFmtId="179" fontId="3" fillId="0" borderId="13" xfId="0" applyNumberFormat="1" applyFont="1" applyBorder="1" applyAlignment="1">
      <alignment vertical="center"/>
    </xf>
    <xf numFmtId="0" fontId="3" fillId="0" borderId="0" xfId="0" applyFont="1" applyBorder="1" applyAlignment="1">
      <alignment horizontal="distributed" vertical="center"/>
    </xf>
    <xf numFmtId="0" fontId="0" fillId="0" borderId="8" xfId="0" applyFont="1" applyBorder="1" applyAlignment="1"/>
    <xf numFmtId="176" fontId="3" fillId="0" borderId="0" xfId="0" applyNumberFormat="1" applyFont="1" applyFill="1" applyBorder="1" applyAlignment="1">
      <alignment vertical="center"/>
    </xf>
    <xf numFmtId="0" fontId="0" fillId="0" borderId="3" xfId="0" applyFont="1" applyBorder="1" applyAlignment="1">
      <alignment vertical="center"/>
    </xf>
    <xf numFmtId="176" fontId="11" fillId="0" borderId="0" xfId="0" applyNumberFormat="1" applyFont="1" applyFill="1" applyBorder="1" applyAlignment="1">
      <alignment vertical="center"/>
    </xf>
    <xf numFmtId="0" fontId="4" fillId="0" borderId="0" xfId="0" applyFont="1" applyAlignment="1">
      <alignment vertical="center"/>
    </xf>
    <xf numFmtId="0" fontId="4" fillId="0" borderId="4" xfId="0" applyFont="1" applyBorder="1" applyAlignment="1">
      <alignment vertical="center"/>
    </xf>
    <xf numFmtId="0" fontId="3" fillId="0" borderId="0" xfId="0" applyFont="1" applyFill="1" applyBorder="1" applyAlignment="1">
      <alignment horizontal="distributed" vertical="center" indent="1"/>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3" fillId="0" borderId="0" xfId="0" applyFont="1" applyAlignment="1">
      <alignment vertical="center"/>
    </xf>
    <xf numFmtId="0" fontId="0" fillId="0" borderId="0" xfId="0" applyFont="1" applyAlignment="1">
      <alignment vertical="center"/>
    </xf>
    <xf numFmtId="176" fontId="3" fillId="0" borderId="0" xfId="0" quotePrefix="1" applyNumberFormat="1" applyFont="1" applyFill="1" applyBorder="1" applyAlignment="1">
      <alignment horizontal="right" vertical="center"/>
    </xf>
    <xf numFmtId="176" fontId="11" fillId="0" borderId="0" xfId="0" quotePrefix="1"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6"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vertical="center"/>
    </xf>
    <xf numFmtId="0" fontId="9" fillId="0" borderId="3" xfId="0" applyFont="1" applyFill="1" applyBorder="1" applyAlignment="1">
      <alignment vertical="center"/>
    </xf>
    <xf numFmtId="0" fontId="9" fillId="0" borderId="0" xfId="0" applyFont="1" applyFill="1" applyAlignment="1">
      <alignment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Border="1" applyAlignment="1">
      <alignment vertical="center"/>
    </xf>
    <xf numFmtId="49" fontId="16" fillId="0" borderId="4" xfId="0" applyNumberFormat="1" applyFont="1" applyFill="1" applyBorder="1" applyAlignment="1">
      <alignment vertical="center"/>
    </xf>
    <xf numFmtId="0" fontId="16" fillId="0" borderId="0" xfId="0" applyFont="1" applyAlignment="1">
      <alignment vertical="center"/>
    </xf>
    <xf numFmtId="0" fontId="16" fillId="0" borderId="0" xfId="0" applyFont="1" applyFill="1" applyBorder="1" applyAlignment="1">
      <alignment horizontal="right" vertical="center"/>
    </xf>
    <xf numFmtId="0" fontId="14" fillId="0" borderId="3" xfId="0" applyFont="1" applyFill="1" applyBorder="1" applyAlignment="1">
      <alignment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4" xfId="0" applyFont="1" applyFill="1" applyBorder="1" applyAlignment="1">
      <alignment horizontal="left" vertical="center"/>
    </xf>
    <xf numFmtId="49" fontId="9" fillId="0" borderId="8" xfId="0" applyNumberFormat="1" applyFont="1" applyFill="1" applyBorder="1" applyAlignment="1">
      <alignment vertical="center"/>
    </xf>
    <xf numFmtId="0" fontId="9" fillId="0" borderId="8" xfId="0" applyFont="1" applyFill="1" applyBorder="1" applyAlignment="1">
      <alignment vertical="center"/>
    </xf>
    <xf numFmtId="0" fontId="16" fillId="0" borderId="4" xfId="0" applyFont="1" applyFill="1" applyBorder="1" applyAlignment="1">
      <alignment vertical="center"/>
    </xf>
    <xf numFmtId="0" fontId="9" fillId="0" borderId="3" xfId="0" applyFont="1" applyFill="1" applyBorder="1" applyAlignment="1">
      <alignment horizontal="right" vertical="center"/>
    </xf>
    <xf numFmtId="0" fontId="9" fillId="0" borderId="4" xfId="0" applyFont="1" applyFill="1" applyBorder="1" applyAlignment="1">
      <alignment horizontal="distributed" vertical="center" indent="1"/>
    </xf>
    <xf numFmtId="0" fontId="9" fillId="0" borderId="3" xfId="0" applyFont="1" applyFill="1" applyBorder="1" applyAlignment="1">
      <alignment horizontal="distributed" vertical="center" indent="1"/>
    </xf>
    <xf numFmtId="0" fontId="9" fillId="0" borderId="0" xfId="0" applyFont="1"/>
    <xf numFmtId="0" fontId="9" fillId="0" borderId="0" xfId="0" applyFont="1" applyBorder="1"/>
    <xf numFmtId="0" fontId="8" fillId="0" borderId="4" xfId="0" applyFont="1" applyFill="1" applyBorder="1" applyAlignment="1">
      <alignment horizontal="right" vertical="center"/>
    </xf>
    <xf numFmtId="0" fontId="9" fillId="0" borderId="0" xfId="0" applyFont="1" applyBorder="1" applyAlignment="1">
      <alignment horizontal="distributed" vertical="center"/>
    </xf>
    <xf numFmtId="0" fontId="9" fillId="0" borderId="0" xfId="0" applyFont="1" applyFill="1" applyBorder="1" applyAlignment="1">
      <alignment horizontal="center" vertical="center"/>
    </xf>
    <xf numFmtId="0" fontId="9" fillId="0" borderId="4" xfId="0" applyFont="1" applyBorder="1"/>
    <xf numFmtId="0" fontId="9" fillId="0" borderId="0" xfId="0" applyFont="1" applyFill="1" applyBorder="1" applyAlignment="1">
      <alignment horizontal="distributed" vertical="center" indent="1"/>
    </xf>
    <xf numFmtId="0" fontId="9" fillId="0" borderId="0" xfId="0" applyFont="1" applyFill="1" applyBorder="1" applyAlignment="1">
      <alignment horizontal="left" vertical="center"/>
    </xf>
    <xf numFmtId="0" fontId="9" fillId="0" borderId="0" xfId="0" applyNumberFormat="1" applyFont="1" applyFill="1" applyBorder="1" applyAlignment="1">
      <alignment horizontal="right" vertical="center"/>
    </xf>
    <xf numFmtId="0" fontId="9" fillId="0" borderId="0" xfId="0" applyFont="1" applyBorder="1" applyAlignment="1">
      <alignment vertical="center"/>
    </xf>
    <xf numFmtId="0" fontId="9" fillId="0" borderId="8" xfId="0" applyFont="1" applyBorder="1" applyAlignment="1">
      <alignment vertical="center"/>
    </xf>
    <xf numFmtId="176" fontId="9" fillId="0" borderId="0" xfId="0" applyNumberFormat="1" applyFont="1" applyBorder="1" applyAlignment="1">
      <alignment vertical="center"/>
    </xf>
    <xf numFmtId="0" fontId="9" fillId="0" borderId="3" xfId="0" applyFont="1" applyFill="1" applyBorder="1" applyAlignment="1">
      <alignment horizontal="left" vertical="center"/>
    </xf>
    <xf numFmtId="0" fontId="17" fillId="0" borderId="0" xfId="0" applyFont="1" applyAlignment="1">
      <alignment vertical="center"/>
    </xf>
    <xf numFmtId="0" fontId="18" fillId="0" borderId="0" xfId="0" applyFont="1"/>
    <xf numFmtId="0" fontId="18" fillId="0" borderId="0" xfId="0" applyFont="1" applyBorder="1"/>
    <xf numFmtId="0" fontId="18" fillId="0" borderId="0" xfId="0" applyFont="1" applyBorder="1" applyAlignment="1">
      <alignment vertical="center" wrapText="1"/>
    </xf>
    <xf numFmtId="0" fontId="18" fillId="0" borderId="0" xfId="0" applyFont="1" applyAlignment="1">
      <alignment horizontal="center"/>
    </xf>
    <xf numFmtId="0" fontId="18" fillId="0" borderId="0" xfId="0" applyFont="1" applyAlignment="1"/>
    <xf numFmtId="0" fontId="20" fillId="0" borderId="0" xfId="0" applyFont="1" applyAlignment="1">
      <alignment vertical="center"/>
    </xf>
    <xf numFmtId="0" fontId="18" fillId="0" borderId="0" xfId="0" applyFont="1" applyBorder="1" applyAlignment="1">
      <alignment vertical="center"/>
    </xf>
    <xf numFmtId="176" fontId="18" fillId="0" borderId="0" xfId="0" applyNumberFormat="1" applyFont="1" applyAlignment="1">
      <alignment horizontal="left" vertical="center"/>
    </xf>
    <xf numFmtId="176" fontId="18" fillId="0" borderId="0" xfId="0" applyNumberFormat="1" applyFont="1" applyAlignment="1">
      <alignment horizontal="right" vertical="center"/>
    </xf>
    <xf numFmtId="179" fontId="9" fillId="4" borderId="0" xfId="0" applyNumberFormat="1" applyFont="1" applyFill="1" applyBorder="1" applyAlignment="1">
      <alignment horizontal="right" vertical="center"/>
    </xf>
    <xf numFmtId="179" fontId="9" fillId="4" borderId="0" xfId="0" applyNumberFormat="1" applyFont="1" applyFill="1" applyBorder="1" applyAlignment="1">
      <alignment vertical="center"/>
    </xf>
    <xf numFmtId="0" fontId="9" fillId="0" borderId="3" xfId="0" applyFont="1" applyBorder="1"/>
    <xf numFmtId="0" fontId="18" fillId="0" borderId="0" xfId="0" applyFont="1" applyBorder="1" applyAlignment="1">
      <alignment wrapText="1"/>
    </xf>
    <xf numFmtId="0" fontId="19" fillId="0" borderId="0" xfId="0" applyFont="1"/>
    <xf numFmtId="0" fontId="19" fillId="0" borderId="0" xfId="0" applyFont="1" applyBorder="1" applyAlignment="1">
      <alignment vertical="top" wrapText="1"/>
    </xf>
    <xf numFmtId="0" fontId="19" fillId="0" borderId="0" xfId="0" applyFont="1" applyAlignment="1">
      <alignment horizontal="right" vertical="center"/>
    </xf>
    <xf numFmtId="0" fontId="14" fillId="0" borderId="3" xfId="0" applyFont="1" applyBorder="1" applyAlignment="1">
      <alignment vertical="center"/>
    </xf>
    <xf numFmtId="0" fontId="9" fillId="0" borderId="3" xfId="0" applyFont="1" applyBorder="1" applyAlignment="1">
      <alignment wrapText="1"/>
    </xf>
    <xf numFmtId="0" fontId="16" fillId="0" borderId="0" xfId="0" applyFont="1" applyBorder="1" applyAlignment="1"/>
    <xf numFmtId="0" fontId="9" fillId="0" borderId="4" xfId="0" applyFont="1" applyBorder="1" applyAlignment="1">
      <alignment vertical="center"/>
    </xf>
    <xf numFmtId="0" fontId="9" fillId="0" borderId="0" xfId="0" applyFont="1" applyBorder="1" applyAlignment="1">
      <alignment horizontal="right" vertical="top"/>
    </xf>
    <xf numFmtId="0" fontId="9" fillId="0" borderId="8" xfId="0" applyFont="1" applyBorder="1"/>
    <xf numFmtId="176" fontId="9" fillId="0" borderId="0" xfId="0" applyNumberFormat="1" applyFont="1" applyBorder="1" applyAlignment="1">
      <alignment horizontal="right" vertical="center" indent="1"/>
    </xf>
    <xf numFmtId="0" fontId="9" fillId="0" borderId="8" xfId="0" applyFont="1" applyBorder="1" applyAlignment="1">
      <alignment horizontal="center"/>
    </xf>
    <xf numFmtId="0" fontId="9" fillId="0" borderId="3" xfId="0" applyFont="1" applyBorder="1" applyAlignment="1">
      <alignment horizontal="distributed" vertical="center"/>
    </xf>
    <xf numFmtId="0" fontId="9" fillId="0" borderId="9" xfId="0" applyFont="1" applyBorder="1" applyAlignment="1">
      <alignment horizontal="center"/>
    </xf>
    <xf numFmtId="176" fontId="9" fillId="0" borderId="3" xfId="0" applyNumberFormat="1" applyFont="1" applyBorder="1" applyAlignment="1">
      <alignment horizontal="right" vertical="center" indent="1"/>
    </xf>
    <xf numFmtId="0" fontId="21" fillId="0" borderId="0" xfId="0" applyFont="1" applyBorder="1" applyAlignment="1">
      <alignment vertical="center"/>
    </xf>
    <xf numFmtId="0" fontId="16" fillId="0" borderId="0" xfId="0" applyFont="1" applyAlignment="1">
      <alignment horizontal="right" vertical="center"/>
    </xf>
    <xf numFmtId="0" fontId="16" fillId="0" borderId="0" xfId="0" applyFont="1"/>
    <xf numFmtId="0" fontId="21" fillId="0" borderId="0" xfId="0" applyFont="1" applyAlignment="1">
      <alignment vertical="center"/>
    </xf>
    <xf numFmtId="186" fontId="9" fillId="0" borderId="0" xfId="0" applyNumberFormat="1" applyFont="1" applyBorder="1" applyAlignment="1">
      <alignment horizontal="right" vertical="center" indent="1"/>
    </xf>
    <xf numFmtId="186" fontId="9" fillId="0" borderId="0" xfId="2" applyNumberFormat="1" applyFont="1" applyBorder="1" applyAlignment="1" applyProtection="1">
      <alignment horizontal="right" vertical="center" indent="1"/>
    </xf>
    <xf numFmtId="186" fontId="9" fillId="0" borderId="0" xfId="2" applyNumberFormat="1" applyFont="1" applyFill="1" applyAlignment="1">
      <alignment horizontal="right" vertical="center" indent="1" shrinkToFit="1"/>
    </xf>
    <xf numFmtId="0" fontId="16" fillId="0" borderId="0" xfId="0" applyFont="1" applyBorder="1" applyAlignment="1">
      <alignment horizontal="left"/>
    </xf>
    <xf numFmtId="186" fontId="9" fillId="0" borderId="0" xfId="2" applyNumberFormat="1" applyFont="1" applyFill="1" applyBorder="1" applyAlignment="1">
      <alignment horizontal="right" vertical="center" indent="1" shrinkToFit="1"/>
    </xf>
    <xf numFmtId="186" fontId="9" fillId="0" borderId="0" xfId="0" applyNumberFormat="1" applyFont="1" applyFill="1" applyBorder="1" applyAlignment="1">
      <alignment horizontal="right" vertical="center" indent="1"/>
    </xf>
    <xf numFmtId="186" fontId="9" fillId="0" borderId="0" xfId="0" applyNumberFormat="1" applyFont="1" applyFill="1" applyBorder="1" applyAlignment="1">
      <alignment horizontal="right" vertical="center" indent="1" shrinkToFit="1"/>
    </xf>
    <xf numFmtId="0" fontId="21" fillId="0" borderId="4" xfId="0" applyFont="1" applyBorder="1" applyAlignment="1">
      <alignment vertical="center"/>
    </xf>
    <xf numFmtId="0" fontId="16" fillId="0" borderId="4" xfId="0" applyFont="1" applyBorder="1" applyAlignment="1">
      <alignment horizontal="right" vertical="center"/>
    </xf>
    <xf numFmtId="0" fontId="16" fillId="0" borderId="0" xfId="0" applyFont="1" applyBorder="1" applyAlignment="1">
      <alignment vertical="top" wrapText="1"/>
    </xf>
    <xf numFmtId="0" fontId="13" fillId="0" borderId="0" xfId="0" applyFont="1" applyBorder="1" applyAlignment="1">
      <alignment vertical="center"/>
    </xf>
    <xf numFmtId="0" fontId="13" fillId="0" borderId="0" xfId="0" applyFont="1" applyAlignment="1">
      <alignment vertical="center"/>
    </xf>
    <xf numFmtId="38" fontId="9" fillId="0" borderId="0" xfId="2" applyFont="1" applyAlignment="1">
      <alignment vertical="center"/>
    </xf>
    <xf numFmtId="38" fontId="9" fillId="0" borderId="0" xfId="2" applyFont="1" applyBorder="1" applyAlignment="1">
      <alignment vertical="center"/>
    </xf>
    <xf numFmtId="38" fontId="9" fillId="0" borderId="0" xfId="2" applyFont="1" applyAlignment="1">
      <alignment horizontal="right" vertical="center" indent="1"/>
    </xf>
    <xf numFmtId="0" fontId="16" fillId="0" borderId="4" xfId="0" applyFont="1" applyBorder="1" applyAlignment="1">
      <alignment vertical="center"/>
    </xf>
    <xf numFmtId="0" fontId="16" fillId="0" borderId="0" xfId="0" applyFont="1" applyBorder="1" applyAlignment="1">
      <alignment vertical="center"/>
    </xf>
    <xf numFmtId="38" fontId="16" fillId="0" borderId="0" xfId="2" applyFont="1" applyAlignment="1">
      <alignment vertical="center"/>
    </xf>
    <xf numFmtId="0" fontId="19" fillId="0" borderId="4" xfId="0" applyFont="1" applyBorder="1" applyAlignment="1">
      <alignment vertical="center"/>
    </xf>
    <xf numFmtId="0" fontId="19" fillId="0" borderId="0" xfId="0" applyFont="1" applyAlignment="1">
      <alignment vertical="center"/>
    </xf>
    <xf numFmtId="0" fontId="8" fillId="0" borderId="0" xfId="0" applyFont="1" applyBorder="1" applyAlignment="1">
      <alignment vertical="center"/>
    </xf>
    <xf numFmtId="0" fontId="8" fillId="0" borderId="0" xfId="0" applyFont="1" applyBorder="1" applyAlignment="1">
      <alignment vertical="top"/>
    </xf>
    <xf numFmtId="0" fontId="8" fillId="0" borderId="0" xfId="0" applyFont="1" applyAlignment="1">
      <alignment vertical="center"/>
    </xf>
    <xf numFmtId="0" fontId="18" fillId="0" borderId="0" xfId="0" applyFont="1" applyBorder="1" applyAlignment="1">
      <alignment horizontal="left" vertical="center"/>
    </xf>
    <xf numFmtId="177" fontId="18" fillId="0" borderId="0" xfId="0" applyNumberFormat="1" applyFont="1" applyBorder="1" applyAlignment="1">
      <alignment vertical="center"/>
    </xf>
    <xf numFmtId="0" fontId="19" fillId="0" borderId="0" xfId="0" applyFont="1" applyAlignment="1">
      <alignment horizontal="right"/>
    </xf>
    <xf numFmtId="0" fontId="18" fillId="0" borderId="0" xfId="0" applyFont="1" applyAlignment="1">
      <alignment horizontal="right"/>
    </xf>
    <xf numFmtId="0" fontId="18" fillId="4" borderId="0" xfId="0" applyFont="1" applyFill="1"/>
    <xf numFmtId="0" fontId="8" fillId="0" borderId="0" xfId="0" applyFont="1" applyFill="1" applyBorder="1" applyAlignment="1">
      <alignment horizontal="right" vertical="center"/>
    </xf>
    <xf numFmtId="0" fontId="9" fillId="0" borderId="8" xfId="0" applyNumberFormat="1" applyFont="1" applyFill="1" applyBorder="1" applyAlignment="1">
      <alignment horizontal="left" vertical="center"/>
    </xf>
    <xf numFmtId="177" fontId="9" fillId="0" borderId="0" xfId="0" applyNumberFormat="1" applyFont="1" applyFill="1" applyBorder="1" applyAlignment="1">
      <alignment horizontal="right" vertical="center" shrinkToFit="1"/>
    </xf>
    <xf numFmtId="0" fontId="9" fillId="0" borderId="0" xfId="0" applyFont="1" applyFill="1" applyBorder="1" applyAlignment="1">
      <alignment horizontal="distributed" vertical="center"/>
    </xf>
    <xf numFmtId="0" fontId="9" fillId="0" borderId="0" xfId="0" applyFont="1" applyBorder="1" applyAlignment="1">
      <alignment vertical="center"/>
    </xf>
    <xf numFmtId="0" fontId="9" fillId="0" borderId="10" xfId="0" applyFont="1" applyBorder="1" applyAlignment="1">
      <alignment horizontal="center"/>
    </xf>
    <xf numFmtId="0" fontId="22" fillId="0" borderId="6" xfId="0" applyFont="1" applyBorder="1" applyAlignment="1">
      <alignment horizontal="center" vertical="top"/>
    </xf>
    <xf numFmtId="179" fontId="9" fillId="0" borderId="0" xfId="0" applyNumberFormat="1" applyFont="1" applyAlignment="1">
      <alignment vertical="center"/>
    </xf>
    <xf numFmtId="184" fontId="9" fillId="0" borderId="0" xfId="0" applyNumberFormat="1" applyFont="1" applyAlignment="1">
      <alignment vertical="center"/>
    </xf>
    <xf numFmtId="183" fontId="9" fillId="0" borderId="0" xfId="0" applyNumberFormat="1" applyFont="1" applyFill="1" applyAlignment="1">
      <alignment vertical="center"/>
    </xf>
    <xf numFmtId="184" fontId="9" fillId="0" borderId="0" xfId="0" applyNumberFormat="1" applyFont="1" applyBorder="1" applyAlignment="1">
      <alignment vertical="center"/>
    </xf>
    <xf numFmtId="177" fontId="9" fillId="0" borderId="0" xfId="0" applyNumberFormat="1" applyFont="1" applyFill="1" applyBorder="1" applyAlignment="1">
      <alignment horizontal="right" vertical="center"/>
    </xf>
    <xf numFmtId="177" fontId="9" fillId="0" borderId="0" xfId="0" applyNumberFormat="1" applyFont="1" applyFill="1" applyBorder="1" applyAlignment="1">
      <alignment vertical="center"/>
    </xf>
    <xf numFmtId="184" fontId="9" fillId="0" borderId="0" xfId="0" applyNumberFormat="1" applyFont="1" applyFill="1" applyAlignment="1">
      <alignment vertical="center"/>
    </xf>
    <xf numFmtId="184" fontId="9" fillId="0" borderId="0" xfId="0" applyNumberFormat="1" applyFont="1" applyFill="1" applyBorder="1" applyAlignment="1">
      <alignment vertical="center"/>
    </xf>
    <xf numFmtId="38" fontId="9" fillId="0" borderId="0" xfId="2" applyFont="1" applyBorder="1"/>
    <xf numFmtId="0" fontId="9" fillId="0" borderId="8" xfId="0" applyFont="1" applyFill="1" applyBorder="1"/>
    <xf numFmtId="179" fontId="9" fillId="0" borderId="0" xfId="0" applyNumberFormat="1" applyFont="1" applyFill="1" applyAlignment="1">
      <alignment vertical="center"/>
    </xf>
    <xf numFmtId="179" fontId="9" fillId="0" borderId="3" xfId="0" applyNumberFormat="1" applyFont="1" applyBorder="1" applyAlignment="1">
      <alignment vertical="center"/>
    </xf>
    <xf numFmtId="184" fontId="9" fillId="0" borderId="3" xfId="0" applyNumberFormat="1" applyFont="1" applyBorder="1" applyAlignment="1">
      <alignment vertical="center"/>
    </xf>
    <xf numFmtId="38" fontId="9" fillId="0" borderId="3" xfId="2" applyFont="1" applyBorder="1"/>
    <xf numFmtId="183" fontId="9" fillId="0" borderId="3" xfId="0" applyNumberFormat="1" applyFont="1" applyFill="1" applyBorder="1" applyAlignment="1">
      <alignment vertical="center"/>
    </xf>
    <xf numFmtId="0" fontId="17" fillId="0" borderId="0" xfId="0" applyFont="1" applyBorder="1" applyAlignment="1">
      <alignment vertical="center"/>
    </xf>
    <xf numFmtId="0" fontId="10" fillId="0" borderId="4" xfId="0" applyFont="1" applyBorder="1" applyAlignment="1">
      <alignment vertical="center"/>
    </xf>
    <xf numFmtId="0" fontId="10" fillId="0" borderId="7" xfId="0" applyFont="1" applyBorder="1" applyAlignment="1">
      <alignment vertical="center"/>
    </xf>
    <xf numFmtId="179" fontId="9" fillId="4" borderId="13" xfId="0" applyNumberFormat="1" applyFont="1" applyFill="1" applyBorder="1" applyAlignment="1">
      <alignment vertical="center"/>
    </xf>
    <xf numFmtId="0" fontId="10" fillId="0" borderId="0" xfId="0" applyFont="1" applyBorder="1" applyAlignment="1">
      <alignment vertical="center"/>
    </xf>
    <xf numFmtId="0" fontId="10" fillId="0" borderId="0" xfId="0" applyFont="1" applyAlignment="1"/>
    <xf numFmtId="0" fontId="10" fillId="0" borderId="8" xfId="0" applyFont="1" applyBorder="1" applyAlignment="1"/>
    <xf numFmtId="0" fontId="10" fillId="0" borderId="0" xfId="0" applyFont="1" applyAlignment="1">
      <alignment vertical="center"/>
    </xf>
    <xf numFmtId="0" fontId="10" fillId="0" borderId="8" xfId="0" applyFont="1" applyBorder="1" applyAlignment="1">
      <alignment vertical="center"/>
    </xf>
    <xf numFmtId="179" fontId="9" fillId="4" borderId="3" xfId="0" applyNumberFormat="1" applyFont="1" applyFill="1" applyBorder="1" applyAlignment="1">
      <alignment vertical="center"/>
    </xf>
    <xf numFmtId="179" fontId="9" fillId="4" borderId="3" xfId="0" applyNumberFormat="1" applyFont="1" applyFill="1" applyBorder="1" applyAlignment="1">
      <alignment horizontal="right" vertical="center"/>
    </xf>
    <xf numFmtId="0" fontId="4" fillId="0" borderId="0" xfId="0" applyFont="1"/>
    <xf numFmtId="0" fontId="6" fillId="0" borderId="0" xfId="0" applyFont="1" applyAlignment="1">
      <alignment vertical="center"/>
    </xf>
    <xf numFmtId="0" fontId="9" fillId="0" borderId="3" xfId="0" applyFont="1" applyFill="1" applyBorder="1" applyAlignment="1">
      <alignment vertical="center"/>
    </xf>
    <xf numFmtId="179" fontId="9" fillId="0" borderId="13" xfId="0" applyNumberFormat="1" applyFont="1" applyFill="1" applyBorder="1" applyAlignment="1">
      <alignment vertical="center"/>
    </xf>
    <xf numFmtId="179" fontId="9" fillId="0" borderId="0" xfId="0" applyNumberFormat="1" applyFont="1" applyFill="1" applyBorder="1" applyAlignment="1">
      <alignment vertical="center"/>
    </xf>
    <xf numFmtId="0" fontId="9" fillId="0" borderId="5" xfId="0" applyFont="1" applyFill="1" applyBorder="1" applyAlignment="1">
      <alignment horizontal="center" vertical="center"/>
    </xf>
    <xf numFmtId="0" fontId="16" fillId="0" borderId="0" xfId="0" applyFont="1" applyFill="1" applyBorder="1" applyAlignment="1">
      <alignment horizontal="right" vertical="center"/>
    </xf>
    <xf numFmtId="0" fontId="9" fillId="0" borderId="0" xfId="0" applyFont="1" applyFill="1" applyBorder="1" applyAlignment="1">
      <alignment horizontal="right" vertical="center"/>
    </xf>
    <xf numFmtId="0" fontId="6" fillId="0" borderId="3" xfId="0" applyFont="1" applyFill="1" applyBorder="1" applyAlignment="1">
      <alignment vertical="center"/>
    </xf>
    <xf numFmtId="0" fontId="4" fillId="0" borderId="0" xfId="0" applyFont="1" applyBorder="1" applyAlignment="1"/>
    <xf numFmtId="0" fontId="4" fillId="0" borderId="4" xfId="0" applyFont="1" applyBorder="1" applyAlignment="1"/>
    <xf numFmtId="0" fontId="4" fillId="0" borderId="4" xfId="0" applyFont="1" applyBorder="1" applyAlignment="1">
      <alignment vertical="top" wrapText="1"/>
    </xf>
    <xf numFmtId="0" fontId="4" fillId="0" borderId="0" xfId="0" applyFont="1" applyBorder="1" applyAlignment="1">
      <alignment vertical="top" wrapText="1"/>
    </xf>
    <xf numFmtId="0" fontId="9" fillId="0" borderId="12" xfId="0" applyFont="1" applyBorder="1" applyAlignment="1">
      <alignment horizontal="center" vertical="top"/>
    </xf>
    <xf numFmtId="0" fontId="9" fillId="0" borderId="6" xfId="0" applyFont="1" applyBorder="1" applyAlignment="1">
      <alignment horizontal="center" vertical="top"/>
    </xf>
    <xf numFmtId="180" fontId="9" fillId="0" borderId="0" xfId="0" applyNumberFormat="1" applyFont="1" applyAlignment="1">
      <alignment vertical="center"/>
    </xf>
    <xf numFmtId="180" fontId="9" fillId="0" borderId="0" xfId="0" applyNumberFormat="1" applyFont="1" applyFill="1" applyAlignment="1">
      <alignment vertical="center"/>
    </xf>
    <xf numFmtId="0" fontId="9" fillId="0" borderId="0" xfId="0" applyFont="1" applyFill="1"/>
    <xf numFmtId="180" fontId="9" fillId="0" borderId="3" xfId="0" applyNumberFormat="1" applyFont="1" applyBorder="1" applyAlignment="1">
      <alignment vertical="center"/>
    </xf>
    <xf numFmtId="180" fontId="9" fillId="0" borderId="3" xfId="0" applyNumberFormat="1" applyFont="1" applyFill="1" applyBorder="1" applyAlignment="1">
      <alignment vertical="center"/>
    </xf>
    <xf numFmtId="0" fontId="4" fillId="0" borderId="0" xfId="0" applyFont="1" applyBorder="1" applyAlignment="1">
      <alignment vertical="center"/>
    </xf>
    <xf numFmtId="0" fontId="19" fillId="0" borderId="0" xfId="0" applyFont="1" applyBorder="1" applyAlignment="1">
      <alignment vertical="center"/>
    </xf>
    <xf numFmtId="0" fontId="16" fillId="0" borderId="0" xfId="0" applyFont="1" applyFill="1" applyBorder="1" applyAlignment="1">
      <alignment vertical="center"/>
    </xf>
    <xf numFmtId="0" fontId="23" fillId="0" borderId="3" xfId="0" applyFont="1" applyFill="1" applyBorder="1" applyAlignment="1">
      <alignment horizontal="right" vertical="center"/>
    </xf>
    <xf numFmtId="0" fontId="15" fillId="0" borderId="8" xfId="0" applyNumberFormat="1" applyFont="1" applyFill="1" applyBorder="1" applyAlignment="1">
      <alignment horizontal="left" vertical="center"/>
    </xf>
    <xf numFmtId="0" fontId="16" fillId="0" borderId="3" xfId="0" applyFont="1" applyBorder="1" applyAlignment="1">
      <alignment horizontal="right" vertical="center"/>
    </xf>
    <xf numFmtId="0" fontId="11" fillId="0" borderId="0" xfId="0" applyFont="1"/>
    <xf numFmtId="0" fontId="9" fillId="0" borderId="9" xfId="0" applyFont="1" applyFill="1" applyBorder="1" applyAlignment="1">
      <alignment vertical="center"/>
    </xf>
    <xf numFmtId="179" fontId="9" fillId="0" borderId="13" xfId="0" applyNumberFormat="1" applyFont="1" applyFill="1" applyBorder="1" applyAlignment="1">
      <alignment vertical="center"/>
    </xf>
    <xf numFmtId="179" fontId="9" fillId="0" borderId="0" xfId="0" applyNumberFormat="1" applyFont="1" applyFill="1" applyBorder="1" applyAlignment="1">
      <alignment vertical="center"/>
    </xf>
    <xf numFmtId="0" fontId="9" fillId="0" borderId="7" xfId="0" applyFont="1" applyFill="1" applyBorder="1" applyAlignment="1">
      <alignment horizontal="left" vertical="center"/>
    </xf>
    <xf numFmtId="0" fontId="9" fillId="0" borderId="3" xfId="0" applyFont="1" applyFill="1" applyBorder="1" applyAlignment="1">
      <alignment horizontal="right" vertical="center"/>
    </xf>
    <xf numFmtId="0" fontId="9" fillId="0" borderId="0" xfId="0" applyFont="1" applyFill="1" applyBorder="1" applyAlignment="1">
      <alignment horizontal="right" vertical="center"/>
    </xf>
    <xf numFmtId="0" fontId="9" fillId="0" borderId="4" xfId="0" applyFont="1" applyFill="1" applyBorder="1" applyAlignment="1">
      <alignment horizontal="right" vertical="center"/>
    </xf>
    <xf numFmtId="0" fontId="4" fillId="0" borderId="0" xfId="0" applyFont="1" applyAlignment="1">
      <alignment vertical="top"/>
    </xf>
    <xf numFmtId="0" fontId="18" fillId="0" borderId="0" xfId="0" applyFont="1" applyAlignment="1">
      <alignment horizontal="left" vertical="top"/>
    </xf>
    <xf numFmtId="0" fontId="4" fillId="0" borderId="0" xfId="0" applyFont="1" applyBorder="1" applyAlignment="1">
      <alignment horizontal="left" vertical="top"/>
    </xf>
    <xf numFmtId="0" fontId="19" fillId="0" borderId="0" xfId="0" applyFont="1" applyBorder="1" applyAlignment="1">
      <alignment horizontal="left" vertical="top" wrapText="1"/>
    </xf>
    <xf numFmtId="0" fontId="4" fillId="0" borderId="0" xfId="0" applyFont="1" applyAlignment="1">
      <alignment horizontal="left" vertical="top"/>
    </xf>
    <xf numFmtId="0" fontId="17" fillId="0" borderId="0" xfId="0" applyFont="1" applyAlignment="1">
      <alignment horizontal="left" vertical="top"/>
    </xf>
    <xf numFmtId="0" fontId="9" fillId="0" borderId="8" xfId="0" applyFont="1" applyFill="1" applyBorder="1" applyAlignment="1">
      <alignment horizontal="left" vertical="center"/>
    </xf>
    <xf numFmtId="38" fontId="9" fillId="0" borderId="0" xfId="2" applyFont="1" applyAlignment="1">
      <alignment horizontal="right" vertical="center"/>
    </xf>
    <xf numFmtId="0" fontId="13" fillId="0" borderId="0" xfId="0" applyFont="1" applyAlignment="1">
      <alignment horizontal="right" vertical="center"/>
    </xf>
    <xf numFmtId="49" fontId="16" fillId="0" borderId="0" xfId="0" applyNumberFormat="1" applyFont="1" applyFill="1" applyBorder="1" applyAlignment="1">
      <alignment vertical="center"/>
    </xf>
    <xf numFmtId="0" fontId="23" fillId="0" borderId="0" xfId="0" applyFont="1" applyFill="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4" xfId="0" applyFont="1" applyBorder="1" applyAlignment="1">
      <alignment vertical="center"/>
    </xf>
    <xf numFmtId="0" fontId="9" fillId="0" borderId="7" xfId="0" applyFont="1" applyBorder="1" applyAlignment="1">
      <alignment vertical="center"/>
    </xf>
    <xf numFmtId="177" fontId="9" fillId="0" borderId="3" xfId="0" applyNumberFormat="1" applyFont="1" applyFill="1" applyBorder="1" applyAlignment="1">
      <alignment horizontal="right" vertical="center" shrinkToFit="1"/>
    </xf>
    <xf numFmtId="0" fontId="15" fillId="0" borderId="9" xfId="0" applyNumberFormat="1" applyFont="1" applyFill="1" applyBorder="1" applyAlignment="1">
      <alignment horizontal="left" vertical="center"/>
    </xf>
    <xf numFmtId="185" fontId="9" fillId="0" borderId="11" xfId="2" applyNumberFormat="1" applyFont="1" applyBorder="1" applyAlignment="1">
      <alignment horizontal="right" vertical="center"/>
    </xf>
    <xf numFmtId="185" fontId="9" fillId="0" borderId="4" xfId="2" applyNumberFormat="1" applyFont="1" applyBorder="1" applyAlignment="1">
      <alignment horizontal="right" vertical="center"/>
    </xf>
    <xf numFmtId="185" fontId="9" fillId="0" borderId="13" xfId="2" applyNumberFormat="1" applyFont="1" applyBorder="1" applyAlignment="1">
      <alignment horizontal="right" vertical="center"/>
    </xf>
    <xf numFmtId="185" fontId="9" fillId="0" borderId="13" xfId="2" applyNumberFormat="1" applyFont="1" applyBorder="1" applyAlignment="1">
      <alignment horizontal="right" vertical="center" indent="1"/>
    </xf>
    <xf numFmtId="185" fontId="9" fillId="0" borderId="6" xfId="2" applyNumberFormat="1" applyFont="1" applyBorder="1" applyAlignment="1">
      <alignment horizontal="right" vertical="center"/>
    </xf>
    <xf numFmtId="185" fontId="9" fillId="0" borderId="3" xfId="2" applyNumberFormat="1" applyFont="1" applyBorder="1" applyAlignment="1">
      <alignment horizontal="right" vertical="center"/>
    </xf>
    <xf numFmtId="0" fontId="9" fillId="0" borderId="11" xfId="0" applyFont="1" applyBorder="1" applyAlignment="1">
      <alignment horizontal="center"/>
    </xf>
    <xf numFmtId="183" fontId="9" fillId="0" borderId="0" xfId="0" applyNumberFormat="1" applyFont="1" applyBorder="1" applyAlignment="1">
      <alignment horizontal="right" vertical="center" indent="1"/>
    </xf>
    <xf numFmtId="177" fontId="9" fillId="0" borderId="0" xfId="0" applyNumberFormat="1" applyFont="1" applyBorder="1" applyAlignment="1">
      <alignment horizontal="right" vertical="center" indent="1"/>
    </xf>
    <xf numFmtId="183" fontId="9" fillId="0" borderId="3" xfId="0" applyNumberFormat="1" applyFont="1" applyBorder="1" applyAlignment="1">
      <alignment horizontal="right" vertical="center" indent="1"/>
    </xf>
    <xf numFmtId="177" fontId="9" fillId="0" borderId="3" xfId="0" applyNumberFormat="1" applyFont="1" applyBorder="1" applyAlignment="1">
      <alignment horizontal="right" vertical="center" indent="1"/>
    </xf>
    <xf numFmtId="0" fontId="4" fillId="0" borderId="0" xfId="0" applyFont="1" applyBorder="1" applyAlignment="1">
      <alignment horizontal="left" vertical="center"/>
    </xf>
    <xf numFmtId="49" fontId="9" fillId="0" borderId="0" xfId="0" applyNumberFormat="1" applyFont="1" applyFill="1" applyBorder="1" applyAlignment="1">
      <alignment horizontal="right" vertical="center"/>
    </xf>
    <xf numFmtId="0" fontId="9" fillId="0" borderId="3" xfId="0" applyNumberFormat="1" applyFont="1" applyFill="1" applyBorder="1" applyAlignment="1">
      <alignment horizontal="right" vertical="center"/>
    </xf>
    <xf numFmtId="0" fontId="15" fillId="0" borderId="0" xfId="0" applyFont="1" applyAlignment="1">
      <alignment vertical="center"/>
    </xf>
    <xf numFmtId="0" fontId="15" fillId="0" borderId="0" xfId="0" applyFont="1" applyBorder="1" applyAlignment="1">
      <alignment vertical="center"/>
    </xf>
    <xf numFmtId="179" fontId="9" fillId="0" borderId="0" xfId="0" applyNumberFormat="1" applyFont="1" applyFill="1" applyBorder="1" applyAlignment="1">
      <alignment vertical="center"/>
    </xf>
    <xf numFmtId="0" fontId="9" fillId="0" borderId="6" xfId="0" applyFont="1" applyFill="1" applyBorder="1" applyAlignment="1">
      <alignment horizontal="center" vertical="center"/>
    </xf>
    <xf numFmtId="0" fontId="9" fillId="0" borderId="13" xfId="0" applyNumberFormat="1" applyFont="1" applyFill="1" applyBorder="1" applyAlignment="1">
      <alignment vertical="center"/>
    </xf>
    <xf numFmtId="0" fontId="3" fillId="0" borderId="0" xfId="0" applyFont="1" applyAlignment="1">
      <alignment horizontal="right" vertical="top"/>
    </xf>
    <xf numFmtId="182" fontId="9" fillId="0" borderId="4" xfId="0" applyNumberFormat="1" applyFont="1" applyFill="1" applyBorder="1" applyAlignment="1">
      <alignment horizontal="right" vertical="center"/>
    </xf>
    <xf numFmtId="182" fontId="9" fillId="0" borderId="0" xfId="0" applyNumberFormat="1" applyFont="1" applyFill="1" applyBorder="1" applyAlignment="1">
      <alignment horizontal="right" vertical="center"/>
    </xf>
    <xf numFmtId="181" fontId="9" fillId="0" borderId="3" xfId="0" applyNumberFormat="1" applyFont="1" applyFill="1" applyBorder="1" applyAlignment="1">
      <alignment horizontal="right" vertical="center"/>
    </xf>
    <xf numFmtId="0" fontId="9" fillId="0" borderId="4" xfId="0" applyFont="1" applyFill="1" applyBorder="1" applyAlignment="1">
      <alignment horizontal="right" vertical="center" shrinkToFit="1"/>
    </xf>
    <xf numFmtId="0" fontId="9" fillId="0" borderId="0" xfId="0" applyFont="1" applyFill="1" applyBorder="1" applyAlignment="1">
      <alignment horizontal="right" vertical="center" shrinkToFit="1"/>
    </xf>
    <xf numFmtId="0" fontId="9" fillId="0" borderId="3" xfId="0" applyFont="1" applyFill="1" applyBorder="1" applyAlignment="1">
      <alignment horizontal="right" vertical="center" shrinkToFit="1"/>
    </xf>
    <xf numFmtId="0" fontId="9" fillId="0" borderId="4" xfId="0" applyFont="1" applyFill="1" applyBorder="1" applyAlignment="1">
      <alignment vertical="center" shrinkToFit="1"/>
    </xf>
    <xf numFmtId="0" fontId="9" fillId="0" borderId="0" xfId="0" applyFont="1" applyFill="1" applyBorder="1" applyAlignment="1">
      <alignment vertical="center" shrinkToFit="1"/>
    </xf>
    <xf numFmtId="0" fontId="9" fillId="0" borderId="3" xfId="0" applyFont="1" applyFill="1" applyBorder="1" applyAlignment="1">
      <alignment vertical="center" shrinkToFit="1"/>
    </xf>
    <xf numFmtId="0" fontId="16" fillId="0" borderId="0" xfId="0" applyFont="1" applyFill="1" applyBorder="1" applyAlignment="1">
      <alignment horizontal="right" vertical="center"/>
    </xf>
    <xf numFmtId="0" fontId="16" fillId="0" borderId="0" xfId="0" applyFont="1" applyFill="1" applyBorder="1" applyAlignment="1">
      <alignment horizontal="right" vertical="top"/>
    </xf>
    <xf numFmtId="0" fontId="9" fillId="0" borderId="0" xfId="0" applyFont="1" applyFill="1" applyBorder="1" applyAlignment="1">
      <alignment horizontal="right" vertical="center"/>
    </xf>
    <xf numFmtId="38" fontId="9" fillId="0" borderId="0" xfId="2" applyFont="1" applyAlignment="1">
      <alignment horizontal="center" vertical="center"/>
    </xf>
    <xf numFmtId="0" fontId="4" fillId="0" borderId="0" xfId="0" applyFont="1" applyBorder="1" applyAlignment="1">
      <alignment horizontal="right" vertical="top"/>
    </xf>
    <xf numFmtId="185" fontId="9" fillId="0" borderId="0" xfId="2" applyNumberFormat="1" applyFont="1" applyBorder="1" applyAlignment="1">
      <alignment horizontal="right" vertical="center"/>
    </xf>
    <xf numFmtId="185" fontId="9" fillId="0" borderId="0" xfId="2" applyNumberFormat="1" applyFont="1" applyBorder="1" applyAlignment="1">
      <alignment horizontal="right" vertical="center" indent="1"/>
    </xf>
    <xf numFmtId="0" fontId="9" fillId="0" borderId="0" xfId="0" applyFont="1" applyBorder="1" applyAlignment="1">
      <alignment vertical="center"/>
    </xf>
    <xf numFmtId="0" fontId="9" fillId="0" borderId="8" xfId="0" applyFont="1" applyBorder="1" applyAlignment="1">
      <alignment vertical="center"/>
    </xf>
    <xf numFmtId="179" fontId="18" fillId="0" borderId="0" xfId="0" applyNumberFormat="1" applyFont="1" applyBorder="1" applyAlignment="1">
      <alignment horizontal="right" vertical="center"/>
    </xf>
    <xf numFmtId="179" fontId="18" fillId="0" borderId="0" xfId="0" applyNumberFormat="1" applyFont="1" applyBorder="1" applyAlignment="1">
      <alignment vertical="center"/>
    </xf>
    <xf numFmtId="0" fontId="9" fillId="0" borderId="3" xfId="0" applyFont="1" applyBorder="1" applyAlignment="1">
      <alignment vertical="center"/>
    </xf>
    <xf numFmtId="0" fontId="9" fillId="0" borderId="9" xfId="0" applyFont="1" applyBorder="1" applyAlignment="1">
      <alignment vertical="center"/>
    </xf>
    <xf numFmtId="0" fontId="9" fillId="0" borderId="3" xfId="0" applyFont="1" applyBorder="1" applyAlignment="1">
      <alignment horizontal="right" vertical="center"/>
    </xf>
    <xf numFmtId="0" fontId="17" fillId="0" borderId="3" xfId="0" applyFont="1" applyBorder="1" applyAlignment="1">
      <alignment horizontal="left" vertical="center"/>
    </xf>
    <xf numFmtId="0" fontId="9" fillId="0" borderId="0" xfId="0" applyFont="1" applyAlignment="1">
      <alignment horizontal="right" vertical="center"/>
    </xf>
    <xf numFmtId="38" fontId="9" fillId="0" borderId="0" xfId="2" applyFont="1" applyBorder="1" applyAlignment="1">
      <alignment horizontal="right" vertical="center" indent="1"/>
    </xf>
    <xf numFmtId="38" fontId="9" fillId="0" borderId="7" xfId="2" applyFont="1" applyBorder="1" applyAlignment="1">
      <alignment horizontal="center" vertical="center"/>
    </xf>
    <xf numFmtId="38" fontId="9" fillId="0" borderId="8" xfId="2" applyFont="1" applyBorder="1" applyAlignment="1">
      <alignment horizontal="center" vertical="center"/>
    </xf>
    <xf numFmtId="38" fontId="9" fillId="0" borderId="9" xfId="2" applyFont="1" applyBorder="1" applyAlignment="1">
      <alignment horizontal="center" vertical="center"/>
    </xf>
    <xf numFmtId="0" fontId="4" fillId="0" borderId="4" xfId="0" applyFont="1" applyBorder="1" applyAlignment="1">
      <alignment horizontal="right" vertical="center"/>
    </xf>
    <xf numFmtId="38" fontId="9" fillId="0" borderId="6" xfId="2" applyFont="1" applyBorder="1" applyAlignment="1">
      <alignment horizontal="right" vertical="center" indent="1"/>
    </xf>
    <xf numFmtId="38" fontId="9" fillId="0" borderId="3" xfId="2" applyFont="1" applyBorder="1" applyAlignment="1">
      <alignment horizontal="right" vertical="center" indent="1"/>
    </xf>
    <xf numFmtId="185" fontId="9" fillId="4" borderId="0" xfId="2" applyNumberFormat="1" applyFont="1" applyFill="1" applyAlignment="1">
      <alignment horizontal="right" vertical="center"/>
    </xf>
    <xf numFmtId="179" fontId="9" fillId="4" borderId="6" xfId="0" applyNumberFormat="1" applyFont="1" applyFill="1" applyBorder="1" applyAlignment="1">
      <alignment vertical="center"/>
    </xf>
    <xf numFmtId="185" fontId="9" fillId="4" borderId="3" xfId="2" applyNumberFormat="1" applyFont="1" applyFill="1" applyBorder="1" applyAlignment="1">
      <alignment vertical="center"/>
    </xf>
    <xf numFmtId="0" fontId="19" fillId="0" borderId="0" xfId="0" applyFont="1" applyBorder="1" applyAlignment="1">
      <alignment horizontal="right" vertical="center"/>
    </xf>
    <xf numFmtId="179" fontId="9" fillId="0" borderId="0" xfId="0" applyNumberFormat="1" applyFont="1" applyFill="1" applyBorder="1" applyAlignment="1">
      <alignment vertical="center"/>
    </xf>
    <xf numFmtId="0" fontId="4" fillId="0" borderId="0" xfId="0" applyFont="1" applyBorder="1" applyAlignment="1">
      <alignment vertical="top"/>
    </xf>
    <xf numFmtId="0" fontId="4" fillId="0" borderId="0" xfId="0" applyFont="1" applyFill="1" applyBorder="1" applyAlignment="1">
      <alignment vertical="center"/>
    </xf>
    <xf numFmtId="0" fontId="16" fillId="4" borderId="4" xfId="0" applyFont="1" applyFill="1" applyBorder="1" applyAlignment="1">
      <alignment horizontal="right" vertical="center"/>
    </xf>
    <xf numFmtId="49" fontId="16" fillId="4" borderId="7" xfId="0" applyNumberFormat="1" applyFont="1" applyFill="1" applyBorder="1" applyAlignment="1">
      <alignment horizontal="left" vertical="center"/>
    </xf>
    <xf numFmtId="0" fontId="16" fillId="4" borderId="0" xfId="0" applyFont="1" applyFill="1" applyBorder="1"/>
    <xf numFmtId="0" fontId="16" fillId="4" borderId="8" xfId="0" applyNumberFormat="1" applyFont="1" applyFill="1" applyBorder="1" applyAlignment="1">
      <alignment horizontal="left" vertical="center"/>
    </xf>
    <xf numFmtId="0" fontId="16" fillId="4" borderId="0" xfId="0" applyFont="1" applyFill="1" applyBorder="1" applyAlignment="1">
      <alignment horizontal="right" vertical="center"/>
    </xf>
    <xf numFmtId="0" fontId="16" fillId="4" borderId="3" xfId="0" applyFont="1" applyFill="1" applyBorder="1" applyAlignment="1">
      <alignment horizontal="right" vertical="center"/>
    </xf>
    <xf numFmtId="0" fontId="16" fillId="4" borderId="9" xfId="0" applyNumberFormat="1" applyFont="1" applyFill="1" applyBorder="1" applyAlignment="1">
      <alignment horizontal="left" vertical="center" wrapText="1"/>
    </xf>
    <xf numFmtId="0" fontId="16" fillId="0" borderId="0" xfId="0" applyFont="1" applyBorder="1" applyAlignment="1">
      <alignment vertical="center" shrinkToFit="1"/>
    </xf>
    <xf numFmtId="0" fontId="16" fillId="0" borderId="0" xfId="0" applyFont="1" applyBorder="1" applyAlignment="1">
      <alignment vertical="center" wrapText="1"/>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49" fontId="16" fillId="0" borderId="0" xfId="0" applyNumberFormat="1" applyFont="1" applyFill="1" applyBorder="1" applyAlignment="1">
      <alignment horizontal="right" vertical="center"/>
    </xf>
    <xf numFmtId="0" fontId="9" fillId="0" borderId="0" xfId="0" applyFont="1" applyBorder="1" applyAlignment="1">
      <alignment horizontal="center" vertical="center"/>
    </xf>
    <xf numFmtId="0" fontId="9" fillId="0" borderId="3" xfId="0" applyFont="1" applyBorder="1" applyAlignment="1">
      <alignment vertical="center"/>
    </xf>
    <xf numFmtId="0" fontId="9" fillId="4" borderId="15" xfId="0" applyFont="1" applyFill="1" applyBorder="1" applyAlignment="1">
      <alignment horizontal="center" vertical="center"/>
    </xf>
    <xf numFmtId="0" fontId="8" fillId="0" borderId="0" xfId="0" applyFont="1" applyFill="1" applyBorder="1" applyAlignment="1">
      <alignment horizontal="center" vertical="center"/>
    </xf>
    <xf numFmtId="176" fontId="9" fillId="0" borderId="11" xfId="0" applyNumberFormat="1" applyFont="1" applyFill="1" applyBorder="1" applyAlignment="1">
      <alignment vertical="center"/>
    </xf>
    <xf numFmtId="176" fontId="9" fillId="0" borderId="4" xfId="0" applyNumberFormat="1" applyFont="1" applyFill="1" applyBorder="1" applyAlignment="1">
      <alignment vertical="center"/>
    </xf>
    <xf numFmtId="176" fontId="9" fillId="4" borderId="4" xfId="0" applyNumberFormat="1" applyFont="1" applyFill="1" applyBorder="1" applyAlignment="1">
      <alignment vertical="center"/>
    </xf>
    <xf numFmtId="0" fontId="9" fillId="0" borderId="0" xfId="0" applyNumberFormat="1" applyFont="1" applyFill="1" applyBorder="1" applyAlignment="1">
      <alignment horizontal="center" vertical="center"/>
    </xf>
    <xf numFmtId="176" fontId="9" fillId="0" borderId="13" xfId="0" applyNumberFormat="1" applyFont="1" applyFill="1" applyBorder="1" applyAlignment="1">
      <alignment vertical="center"/>
    </xf>
    <xf numFmtId="176" fontId="9" fillId="0" borderId="0" xfId="0" applyNumberFormat="1" applyFont="1" applyFill="1" applyBorder="1" applyAlignment="1">
      <alignment vertical="center"/>
    </xf>
    <xf numFmtId="176" fontId="9" fillId="4" borderId="0" xfId="0" applyNumberFormat="1" applyFont="1" applyFill="1" applyBorder="1" applyAlignment="1">
      <alignment vertical="center"/>
    </xf>
    <xf numFmtId="49" fontId="9" fillId="0" borderId="0" xfId="0" applyNumberFormat="1" applyFont="1" applyFill="1" applyBorder="1" applyAlignment="1">
      <alignment horizontal="center" vertical="center"/>
    </xf>
    <xf numFmtId="0" fontId="8" fillId="0" borderId="3" xfId="0" applyFont="1" applyFill="1" applyBorder="1" applyAlignment="1">
      <alignment horizontal="center" vertical="center"/>
    </xf>
    <xf numFmtId="49" fontId="9" fillId="0" borderId="3" xfId="0" applyNumberFormat="1" applyFont="1" applyFill="1" applyBorder="1" applyAlignment="1">
      <alignment horizontal="center" vertical="center"/>
    </xf>
    <xf numFmtId="176" fontId="9" fillId="0" borderId="6" xfId="0" applyNumberFormat="1" applyFont="1" applyFill="1" applyBorder="1" applyAlignment="1">
      <alignment vertical="center"/>
    </xf>
    <xf numFmtId="188" fontId="9" fillId="0" borderId="3" xfId="0" applyNumberFormat="1" applyFont="1" applyFill="1" applyBorder="1" applyAlignment="1">
      <alignment vertical="center"/>
    </xf>
    <xf numFmtId="176" fontId="9" fillId="4" borderId="3" xfId="0" applyNumberFormat="1" applyFont="1" applyFill="1" applyBorder="1" applyAlignment="1">
      <alignment vertical="center"/>
    </xf>
    <xf numFmtId="49" fontId="16" fillId="0" borderId="0" xfId="0" applyNumberFormat="1" applyFont="1" applyFill="1" applyBorder="1" applyAlignment="1">
      <alignment horizontal="left" vertical="top"/>
    </xf>
    <xf numFmtId="0" fontId="9" fillId="0" borderId="0" xfId="0" applyFont="1" applyFill="1" applyBorder="1" applyAlignment="1">
      <alignment vertical="top"/>
    </xf>
    <xf numFmtId="0" fontId="9" fillId="0" borderId="5" xfId="0" applyFont="1" applyBorder="1" applyAlignment="1">
      <alignment vertical="center"/>
    </xf>
    <xf numFmtId="0" fontId="16" fillId="0" borderId="10"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vertical="center"/>
    </xf>
    <xf numFmtId="0" fontId="16" fillId="0" borderId="3" xfId="0" applyFont="1" applyBorder="1" applyAlignment="1">
      <alignment vertical="center"/>
    </xf>
    <xf numFmtId="0" fontId="16" fillId="0" borderId="9" xfId="0" applyFont="1" applyBorder="1" applyAlignment="1">
      <alignment vertical="center"/>
    </xf>
    <xf numFmtId="0" fontId="16" fillId="0" borderId="2" xfId="0" applyFont="1" applyFill="1" applyBorder="1" applyAlignment="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4" fillId="0" borderId="0" xfId="0" applyFont="1" applyFill="1" applyBorder="1"/>
    <xf numFmtId="179" fontId="4" fillId="0" borderId="0" xfId="0" applyNumberFormat="1" applyFont="1" applyFill="1" applyAlignment="1">
      <alignment horizontal="right" vertical="center"/>
    </xf>
    <xf numFmtId="179" fontId="4" fillId="0" borderId="0" xfId="0" applyNumberFormat="1" applyFont="1" applyFill="1" applyBorder="1" applyAlignment="1">
      <alignment horizontal="right" vertical="center"/>
    </xf>
    <xf numFmtId="179" fontId="4" fillId="4" borderId="0" xfId="0" applyNumberFormat="1" applyFont="1" applyFill="1" applyAlignment="1">
      <alignment horizontal="right" vertical="center"/>
    </xf>
    <xf numFmtId="179" fontId="4" fillId="4" borderId="3" xfId="0" applyNumberFormat="1" applyFont="1" applyFill="1" applyBorder="1" applyAlignment="1">
      <alignment horizontal="right" vertical="center"/>
    </xf>
    <xf numFmtId="179" fontId="4" fillId="0" borderId="3" xfId="0" applyNumberFormat="1" applyFont="1" applyFill="1" applyBorder="1" applyAlignment="1">
      <alignment horizontal="right" vertical="center"/>
    </xf>
    <xf numFmtId="0" fontId="16" fillId="0" borderId="2" xfId="0" applyFont="1" applyBorder="1" applyAlignment="1">
      <alignment horizontal="distributed" vertical="center"/>
    </xf>
    <xf numFmtId="0" fontId="4" fillId="0" borderId="4" xfId="0" applyFont="1" applyBorder="1"/>
    <xf numFmtId="176" fontId="5" fillId="0" borderId="2" xfId="0" quotePrefix="1" applyNumberFormat="1" applyFont="1" applyFill="1" applyBorder="1" applyAlignment="1">
      <alignment vertical="center"/>
    </xf>
    <xf numFmtId="179" fontId="3" fillId="0" borderId="0" xfId="0" applyNumberFormat="1" applyFont="1" applyFill="1" applyBorder="1" applyAlignment="1">
      <alignment vertical="center"/>
    </xf>
    <xf numFmtId="179" fontId="3" fillId="0" borderId="3" xfId="0" applyNumberFormat="1" applyFont="1" applyFill="1" applyBorder="1" applyAlignment="1">
      <alignment vertical="center"/>
    </xf>
    <xf numFmtId="0" fontId="16" fillId="0" borderId="0" xfId="0" applyFont="1" applyBorder="1" applyAlignment="1">
      <alignment horizontal="right" vertical="center" wrapText="1"/>
    </xf>
    <xf numFmtId="0" fontId="9" fillId="0" borderId="3" xfId="0" applyFont="1" applyBorder="1" applyAlignment="1">
      <alignment horizontal="right"/>
    </xf>
    <xf numFmtId="179" fontId="9" fillId="0" borderId="13" xfId="0" applyNumberFormat="1" applyFont="1" applyFill="1" applyBorder="1" applyAlignment="1">
      <alignment vertical="center"/>
    </xf>
    <xf numFmtId="179" fontId="9" fillId="0" borderId="0" xfId="0" applyNumberFormat="1" applyFont="1" applyFill="1" applyBorder="1" applyAlignment="1">
      <alignment vertical="center"/>
    </xf>
    <xf numFmtId="187" fontId="9" fillId="0" borderId="0" xfId="0" applyNumberFormat="1" applyFont="1" applyFill="1" applyAlignment="1">
      <alignment horizontal="center" vertical="center"/>
    </xf>
    <xf numFmtId="187" fontId="9" fillId="0" borderId="8"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right" vertical="center"/>
    </xf>
    <xf numFmtId="0" fontId="9" fillId="0" borderId="0" xfId="0" applyFont="1" applyFill="1" applyBorder="1" applyAlignment="1">
      <alignment horizontal="righ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4" xfId="0" applyFont="1" applyBorder="1" applyAlignment="1">
      <alignment horizontal="center" vertical="center"/>
    </xf>
    <xf numFmtId="176" fontId="9" fillId="4" borderId="0" xfId="0" applyNumberFormat="1" applyFont="1" applyFill="1" applyBorder="1" applyAlignment="1">
      <alignment horizontal="center" vertical="center"/>
    </xf>
    <xf numFmtId="0" fontId="24" fillId="0" borderId="0" xfId="0" applyFont="1" applyAlignment="1">
      <alignment horizontal="center" vertical="center"/>
    </xf>
    <xf numFmtId="0" fontId="9" fillId="0" borderId="5" xfId="0" applyFont="1" applyFill="1" applyBorder="1" applyAlignment="1">
      <alignment horizontal="distributed" vertical="center" indent="3"/>
    </xf>
    <xf numFmtId="0" fontId="9" fillId="0" borderId="1" xfId="0" applyFont="1" applyFill="1" applyBorder="1" applyAlignment="1">
      <alignment horizontal="distributed" vertical="center" indent="3"/>
    </xf>
    <xf numFmtId="0" fontId="9" fillId="0" borderId="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187" fontId="9" fillId="0" borderId="4" xfId="0" applyNumberFormat="1" applyFont="1" applyFill="1" applyBorder="1" applyAlignment="1">
      <alignment horizontal="center" vertical="center"/>
    </xf>
    <xf numFmtId="187" fontId="9" fillId="0" borderId="7"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9" fillId="0" borderId="5" xfId="0" applyFont="1" applyFill="1" applyBorder="1" applyAlignment="1">
      <alignment horizontal="center" vertical="center" shrinkToFit="1"/>
    </xf>
    <xf numFmtId="49" fontId="16" fillId="0" borderId="0" xfId="0" applyNumberFormat="1" applyFont="1" applyFill="1" applyBorder="1" applyAlignment="1">
      <alignment horizontal="right" vertical="center"/>
    </xf>
    <xf numFmtId="0" fontId="16" fillId="0" borderId="0" xfId="0" applyFont="1" applyFill="1" applyBorder="1" applyAlignment="1">
      <alignment horizontal="right" vertical="top"/>
    </xf>
    <xf numFmtId="179" fontId="9" fillId="0" borderId="11" xfId="0" applyNumberFormat="1" applyFont="1" applyFill="1" applyBorder="1" applyAlignment="1">
      <alignment vertical="center"/>
    </xf>
    <xf numFmtId="179" fontId="9" fillId="0" borderId="4" xfId="0" applyNumberFormat="1" applyFont="1" applyFill="1" applyBorder="1" applyAlignment="1">
      <alignment vertical="center"/>
    </xf>
    <xf numFmtId="176" fontId="9" fillId="0" borderId="4"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xf>
    <xf numFmtId="0" fontId="9" fillId="0" borderId="13" xfId="0" applyNumberFormat="1" applyFont="1" applyFill="1" applyBorder="1" applyAlignment="1">
      <alignment vertical="center"/>
    </xf>
    <xf numFmtId="0" fontId="0" fillId="0" borderId="0" xfId="0" applyNumberFormat="1" applyFont="1" applyAlignment="1">
      <alignment vertical="center"/>
    </xf>
    <xf numFmtId="0" fontId="9" fillId="0" borderId="13" xfId="0" applyNumberFormat="1" applyFont="1" applyFill="1" applyBorder="1" applyAlignment="1">
      <alignment vertical="center" shrinkToFit="1"/>
    </xf>
    <xf numFmtId="0" fontId="0" fillId="0" borderId="0" xfId="0" applyNumberFormat="1" applyFont="1" applyAlignment="1">
      <alignment vertical="center" shrinkToFit="1"/>
    </xf>
    <xf numFmtId="178" fontId="9" fillId="0" borderId="0" xfId="0" applyNumberFormat="1" applyFont="1" applyFill="1" applyAlignment="1">
      <alignment horizontal="center" vertical="center"/>
    </xf>
    <xf numFmtId="0" fontId="16" fillId="0" borderId="4" xfId="0" applyFont="1" applyFill="1" applyBorder="1" applyAlignment="1">
      <alignment horizontal="right" vertical="center"/>
    </xf>
    <xf numFmtId="0" fontId="16" fillId="0" borderId="0" xfId="0" applyFont="1" applyFill="1" applyAlignment="1">
      <alignment horizontal="center" vertical="center"/>
    </xf>
    <xf numFmtId="0" fontId="9" fillId="0" borderId="6" xfId="0" applyFont="1" applyFill="1" applyBorder="1" applyAlignment="1">
      <alignment horizontal="center" vertical="center"/>
    </xf>
    <xf numFmtId="187" fontId="9" fillId="0" borderId="3" xfId="0" applyNumberFormat="1" applyFont="1" applyFill="1" applyBorder="1" applyAlignment="1">
      <alignment horizontal="center" vertical="center"/>
    </xf>
    <xf numFmtId="187" fontId="9" fillId="0" borderId="9" xfId="0" applyNumberFormat="1" applyFont="1" applyFill="1" applyBorder="1" applyAlignment="1">
      <alignment horizontal="center" vertical="center"/>
    </xf>
    <xf numFmtId="179" fontId="9" fillId="0" borderId="6" xfId="0" applyNumberFormat="1" applyFont="1" applyFill="1" applyBorder="1" applyAlignment="1">
      <alignment vertical="center"/>
    </xf>
    <xf numFmtId="179" fontId="9" fillId="0" borderId="3" xfId="0" applyNumberFormat="1" applyFont="1" applyFill="1" applyBorder="1" applyAlignment="1">
      <alignment vertical="center"/>
    </xf>
    <xf numFmtId="0" fontId="16" fillId="0" borderId="3" xfId="0" applyFont="1" applyFill="1" applyBorder="1" applyAlignment="1">
      <alignment horizontal="center" vertical="center"/>
    </xf>
    <xf numFmtId="179" fontId="9" fillId="0" borderId="0" xfId="0" applyNumberFormat="1" applyFont="1" applyFill="1" applyBorder="1" applyAlignment="1">
      <alignment horizontal="center" vertical="center"/>
    </xf>
    <xf numFmtId="0" fontId="16" fillId="0" borderId="0" xfId="0" applyFont="1" applyFill="1" applyAlignment="1">
      <alignment vertical="top"/>
    </xf>
    <xf numFmtId="0" fontId="9" fillId="0" borderId="14"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 xfId="0" applyFont="1" applyFill="1" applyBorder="1" applyAlignment="1">
      <alignment horizontal="center" vertical="center"/>
    </xf>
    <xf numFmtId="176" fontId="9" fillId="4" borderId="4" xfId="0" applyNumberFormat="1" applyFont="1" applyFill="1" applyBorder="1" applyAlignment="1">
      <alignment horizontal="center" vertical="center"/>
    </xf>
    <xf numFmtId="176" fontId="9" fillId="4" borderId="3" xfId="0" applyNumberFormat="1" applyFont="1" applyFill="1" applyBorder="1" applyAlignment="1">
      <alignment horizontal="center" vertical="center"/>
    </xf>
    <xf numFmtId="38" fontId="9" fillId="0" borderId="4" xfId="2" applyFont="1" applyBorder="1" applyAlignment="1">
      <alignment horizontal="center" vertical="center"/>
    </xf>
    <xf numFmtId="38" fontId="9" fillId="0" borderId="0" xfId="2" applyFont="1" applyAlignment="1">
      <alignment horizontal="center" vertical="center"/>
    </xf>
    <xf numFmtId="38" fontId="9" fillId="0" borderId="3" xfId="2" applyFont="1" applyBorder="1" applyAlignment="1">
      <alignment horizontal="center" vertical="center"/>
    </xf>
    <xf numFmtId="0" fontId="3" fillId="0" borderId="3" xfId="0" applyFont="1" applyBorder="1" applyAlignment="1">
      <alignment horizontal="right"/>
    </xf>
    <xf numFmtId="0" fontId="3" fillId="0" borderId="0" xfId="0" applyFont="1" applyFill="1" applyBorder="1" applyAlignment="1">
      <alignment horizontal="right"/>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Fill="1" applyBorder="1" applyAlignment="1">
      <alignment horizontal="right" vertical="center"/>
    </xf>
    <xf numFmtId="0" fontId="4" fillId="0" borderId="0" xfId="0" applyFont="1" applyFill="1" applyBorder="1" applyAlignment="1">
      <alignment horizontal="right" vertical="center"/>
    </xf>
    <xf numFmtId="179" fontId="4" fillId="0" borderId="0" xfId="0" applyNumberFormat="1" applyFont="1" applyFill="1" applyBorder="1" applyAlignment="1">
      <alignment horizontal="right" vertical="center"/>
    </xf>
    <xf numFmtId="0" fontId="3" fillId="0" borderId="0" xfId="0" applyFont="1" applyAlignment="1">
      <alignment vertical="center"/>
    </xf>
    <xf numFmtId="0" fontId="0" fillId="0" borderId="0" xfId="0" applyFont="1" applyAlignment="1">
      <alignment vertical="center"/>
    </xf>
    <xf numFmtId="185" fontId="16" fillId="0" borderId="0" xfId="2" applyNumberFormat="1" applyFont="1" applyFill="1" applyBorder="1" applyAlignment="1">
      <alignment horizontal="right" vertical="center"/>
    </xf>
    <xf numFmtId="185" fontId="16" fillId="0" borderId="0" xfId="2" applyNumberFormat="1" applyFont="1" applyBorder="1" applyAlignment="1">
      <alignment horizontal="right" vertical="center"/>
    </xf>
    <xf numFmtId="0" fontId="11" fillId="0" borderId="0" xfId="0" applyFont="1" applyFill="1" applyBorder="1" applyAlignment="1">
      <alignment horizontal="center" vertical="center"/>
    </xf>
    <xf numFmtId="179" fontId="4" fillId="0" borderId="0" xfId="2" applyNumberFormat="1" applyFont="1" applyFill="1" applyBorder="1" applyAlignment="1">
      <alignment horizontal="right"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185" fontId="16" fillId="0" borderId="0" xfId="2" applyNumberFormat="1" applyFont="1" applyBorder="1" applyAlignment="1">
      <alignment horizontal="right" vertical="center" indent="1"/>
    </xf>
    <xf numFmtId="176" fontId="4" fillId="0" borderId="1" xfId="0" quotePrefix="1" applyNumberFormat="1" applyFont="1" applyFill="1" applyBorder="1" applyAlignment="1">
      <alignment horizontal="center" vertical="center"/>
    </xf>
    <xf numFmtId="176" fontId="4" fillId="0" borderId="14" xfId="0" quotePrefix="1" applyNumberFormat="1" applyFont="1" applyFill="1" applyBorder="1" applyAlignment="1">
      <alignment horizontal="center" vertical="center"/>
    </xf>
    <xf numFmtId="0" fontId="4" fillId="0" borderId="4" xfId="0" applyFont="1" applyBorder="1" applyAlignment="1">
      <alignment horizontal="right" vertical="top"/>
    </xf>
    <xf numFmtId="0" fontId="16" fillId="0" borderId="3" xfId="0" applyFont="1" applyBorder="1" applyAlignment="1">
      <alignment horizontal="distributed" vertical="center"/>
    </xf>
    <xf numFmtId="0" fontId="16" fillId="0" borderId="2" xfId="0" applyFont="1" applyBorder="1" applyAlignment="1">
      <alignment horizontal="distributed" vertical="center"/>
    </xf>
    <xf numFmtId="0" fontId="16" fillId="0" borderId="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16" fillId="0" borderId="4" xfId="0" applyFont="1" applyBorder="1" applyAlignment="1">
      <alignment horizontal="distributed" vertical="center"/>
    </xf>
    <xf numFmtId="0" fontId="16" fillId="0" borderId="2" xfId="0" applyFont="1" applyBorder="1" applyAlignment="1">
      <alignment horizontal="left" vertical="center"/>
    </xf>
    <xf numFmtId="0" fontId="16" fillId="0" borderId="14" xfId="0" applyFont="1" applyBorder="1" applyAlignment="1">
      <alignment horizontal="left" vertical="center"/>
    </xf>
    <xf numFmtId="0" fontId="4" fillId="0" borderId="2"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16" fillId="0" borderId="4" xfId="0" applyFont="1" applyFill="1" applyBorder="1" applyAlignment="1">
      <alignment horizontal="center" vertical="center"/>
    </xf>
    <xf numFmtId="0" fontId="16" fillId="0" borderId="7" xfId="0" applyFont="1" applyFill="1" applyBorder="1" applyAlignment="1">
      <alignment horizontal="center" vertical="center"/>
    </xf>
    <xf numFmtId="176" fontId="4" fillId="0" borderId="11" xfId="0" applyNumberFormat="1" applyFont="1" applyBorder="1" applyAlignment="1">
      <alignment horizontal="right" vertical="center"/>
    </xf>
    <xf numFmtId="176" fontId="4" fillId="0" borderId="4" xfId="0" applyNumberFormat="1" applyFont="1" applyBorder="1" applyAlignment="1">
      <alignment horizontal="right" vertical="center"/>
    </xf>
    <xf numFmtId="176" fontId="4" fillId="0" borderId="13"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9" fontId="4" fillId="0" borderId="4" xfId="0" quotePrefix="1" applyNumberFormat="1" applyFont="1" applyFill="1" applyBorder="1" applyAlignment="1">
      <alignment horizontal="right" vertical="center"/>
    </xf>
    <xf numFmtId="179" fontId="4" fillId="4" borderId="0" xfId="0" applyNumberFormat="1" applyFont="1" applyFill="1" applyBorder="1" applyAlignment="1">
      <alignment horizontal="right" vertical="center"/>
    </xf>
    <xf numFmtId="176" fontId="4" fillId="4" borderId="13" xfId="0" applyNumberFormat="1" applyFont="1" applyFill="1" applyBorder="1" applyAlignment="1">
      <alignment horizontal="right" vertical="center"/>
    </xf>
    <xf numFmtId="176" fontId="4" fillId="4" borderId="0" xfId="0" applyNumberFormat="1" applyFont="1" applyFill="1" applyBorder="1" applyAlignment="1">
      <alignment horizontal="right" vertical="center"/>
    </xf>
    <xf numFmtId="179" fontId="4" fillId="0" borderId="3" xfId="0" quotePrefix="1" applyNumberFormat="1" applyFont="1" applyFill="1" applyBorder="1" applyAlignment="1">
      <alignment horizontal="right" vertical="center"/>
    </xf>
    <xf numFmtId="179" fontId="4" fillId="0" borderId="0" xfId="2" applyNumberFormat="1" applyFont="1" applyFill="1" applyBorder="1" applyAlignment="1">
      <alignment horizontal="right"/>
    </xf>
    <xf numFmtId="179" fontId="4" fillId="0" borderId="0" xfId="0" quotePrefix="1" applyNumberFormat="1" applyFont="1" applyFill="1" applyBorder="1" applyAlignment="1">
      <alignment horizontal="right"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176" fontId="4" fillId="0" borderId="13" xfId="0" quotePrefix="1" applyNumberFormat="1" applyFont="1" applyFill="1" applyBorder="1" applyAlignment="1">
      <alignment horizontal="right" vertical="center"/>
    </xf>
    <xf numFmtId="176" fontId="4" fillId="0" borderId="0" xfId="0" quotePrefix="1" applyNumberFormat="1" applyFont="1" applyFill="1" applyBorder="1" applyAlignment="1">
      <alignment horizontal="right" vertical="center"/>
    </xf>
    <xf numFmtId="176" fontId="4" fillId="0" borderId="6" xfId="0" quotePrefix="1" applyNumberFormat="1" applyFont="1" applyFill="1" applyBorder="1" applyAlignment="1">
      <alignment horizontal="right" vertical="center"/>
    </xf>
    <xf numFmtId="176" fontId="4" fillId="0" borderId="3" xfId="0" quotePrefix="1" applyNumberFormat="1" applyFont="1" applyFill="1" applyBorder="1" applyAlignment="1">
      <alignment horizontal="right" vertical="center"/>
    </xf>
    <xf numFmtId="179" fontId="4" fillId="0" borderId="3" xfId="0" applyNumberFormat="1" applyFont="1" applyFill="1" applyBorder="1" applyAlignment="1">
      <alignment horizontal="right" vertical="center"/>
    </xf>
    <xf numFmtId="179" fontId="4" fillId="4" borderId="0" xfId="0" applyNumberFormat="1" applyFont="1" applyFill="1" applyAlignment="1">
      <alignment horizontal="right" vertical="center"/>
    </xf>
    <xf numFmtId="179" fontId="4" fillId="0" borderId="0" xfId="0" applyNumberFormat="1" applyFont="1" applyFill="1" applyAlignment="1">
      <alignment horizontal="right" vertical="center"/>
    </xf>
    <xf numFmtId="179" fontId="4" fillId="0" borderId="4" xfId="0" applyNumberFormat="1" applyFont="1" applyBorder="1" applyAlignment="1">
      <alignment horizontal="right" vertical="center"/>
    </xf>
    <xf numFmtId="179" fontId="4" fillId="0" borderId="4" xfId="0" applyNumberFormat="1" applyFont="1" applyFill="1" applyBorder="1" applyAlignment="1">
      <alignment horizontal="righ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5" xfId="0" applyFont="1" applyFill="1" applyBorder="1" applyAlignment="1">
      <alignment horizontal="center" vertical="center"/>
    </xf>
    <xf numFmtId="179" fontId="16" fillId="0" borderId="3" xfId="0" applyNumberFormat="1" applyFont="1" applyFill="1" applyBorder="1" applyAlignment="1">
      <alignment vertical="center"/>
    </xf>
    <xf numFmtId="0" fontId="9" fillId="0" borderId="0" xfId="0" applyFont="1" applyBorder="1" applyAlignment="1">
      <alignment horizontal="right" vertical="center"/>
    </xf>
    <xf numFmtId="0" fontId="4" fillId="0" borderId="3" xfId="0" applyFont="1" applyFill="1" applyBorder="1" applyAlignment="1">
      <alignment horizontal="right" vertical="center"/>
    </xf>
    <xf numFmtId="179" fontId="16" fillId="0" borderId="6" xfId="0" applyNumberFormat="1" applyFont="1" applyFill="1" applyBorder="1" applyAlignment="1">
      <alignment vertical="center"/>
    </xf>
    <xf numFmtId="179" fontId="16" fillId="0" borderId="4" xfId="0" applyNumberFormat="1" applyFont="1" applyFill="1" applyBorder="1" applyAlignment="1">
      <alignment vertical="center"/>
    </xf>
    <xf numFmtId="179" fontId="16" fillId="0" borderId="13" xfId="0" applyNumberFormat="1" applyFont="1" applyFill="1" applyBorder="1" applyAlignment="1">
      <alignment vertical="center"/>
    </xf>
    <xf numFmtId="179" fontId="16" fillId="0" borderId="0" xfId="0" applyNumberFormat="1" applyFont="1" applyFill="1" applyBorder="1" applyAlignment="1">
      <alignment vertical="center"/>
    </xf>
    <xf numFmtId="179" fontId="16" fillId="0" borderId="11" xfId="0" applyNumberFormat="1" applyFont="1" applyFill="1" applyBorder="1" applyAlignment="1">
      <alignment vertical="center"/>
    </xf>
    <xf numFmtId="179" fontId="4" fillId="4" borderId="3" xfId="0" applyNumberFormat="1" applyFont="1" applyFill="1" applyBorder="1" applyAlignment="1">
      <alignment horizontal="right" vertical="center"/>
    </xf>
    <xf numFmtId="0" fontId="16" fillId="0" borderId="0" xfId="0" applyFont="1" applyAlignment="1">
      <alignment horizontal="right" vertical="top"/>
    </xf>
    <xf numFmtId="0" fontId="15" fillId="0" borderId="0" xfId="0" applyFont="1" applyBorder="1" applyAlignment="1">
      <alignment horizontal="right" vertical="center"/>
    </xf>
    <xf numFmtId="0" fontId="24" fillId="0" borderId="0" xfId="0" applyFont="1" applyAlignment="1">
      <alignment horizontal="center"/>
    </xf>
    <xf numFmtId="0" fontId="16" fillId="4" borderId="10"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8" fillId="0" borderId="0" xfId="0" applyFont="1" applyBorder="1" applyAlignment="1">
      <alignment horizontal="center" vertical="center"/>
    </xf>
    <xf numFmtId="0" fontId="16" fillId="0" borderId="0" xfId="0" applyFont="1" applyBorder="1" applyAlignment="1">
      <alignment horizontal="distributed" vertical="center"/>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16" fillId="0" borderId="0" xfId="0" applyFont="1" applyAlignment="1">
      <alignment horizontal="distributed" vertical="center" shrinkToFit="1"/>
    </xf>
    <xf numFmtId="0" fontId="16" fillId="4" borderId="11"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vertical="center"/>
    </xf>
    <xf numFmtId="0" fontId="9" fillId="0" borderId="7" xfId="0" applyFont="1" applyBorder="1" applyAlignment="1">
      <alignment vertical="center"/>
    </xf>
    <xf numFmtId="0" fontId="16" fillId="4" borderId="4" xfId="0" applyFont="1" applyFill="1" applyBorder="1" applyAlignment="1">
      <alignment horizontal="center" vertical="center" wrapText="1"/>
    </xf>
    <xf numFmtId="0" fontId="25" fillId="4" borderId="7" xfId="0" applyFont="1" applyFill="1" applyBorder="1" applyAlignment="1"/>
    <xf numFmtId="0" fontId="25" fillId="4" borderId="3" xfId="0" applyFont="1" applyFill="1" applyBorder="1" applyAlignment="1"/>
    <xf numFmtId="0" fontId="25" fillId="4" borderId="9" xfId="0" applyFont="1" applyFill="1" applyBorder="1" applyAlignment="1"/>
    <xf numFmtId="0" fontId="9" fillId="0" borderId="0" xfId="0" applyFont="1" applyBorder="1" applyAlignment="1">
      <alignment horizontal="right" wrapText="1"/>
    </xf>
    <xf numFmtId="0" fontId="20" fillId="0" borderId="0" xfId="0" applyFont="1" applyAlignment="1">
      <alignment horizontal="left" vertical="center" wrapText="1"/>
    </xf>
    <xf numFmtId="0" fontId="20" fillId="0" borderId="0" xfId="0" applyFont="1" applyAlignment="1">
      <alignment horizontal="left" vertical="center"/>
    </xf>
    <xf numFmtId="0" fontId="9" fillId="0" borderId="4" xfId="0" applyFont="1" applyBorder="1" applyAlignment="1">
      <alignment horizontal="right" vertical="center"/>
    </xf>
    <xf numFmtId="0" fontId="9" fillId="0" borderId="7" xfId="0" applyFont="1" applyBorder="1" applyAlignment="1">
      <alignment horizontal="right"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6" fillId="0" borderId="0" xfId="0" applyFont="1" applyBorder="1" applyAlignment="1">
      <alignment horizontal="right" vertical="center"/>
    </xf>
    <xf numFmtId="0" fontId="9" fillId="0" borderId="3" xfId="0" applyFont="1" applyBorder="1" applyAlignment="1">
      <alignment vertical="center"/>
    </xf>
    <xf numFmtId="0" fontId="9" fillId="0" borderId="9" xfId="0" applyFont="1" applyBorder="1" applyAlignment="1">
      <alignment vertical="center"/>
    </xf>
    <xf numFmtId="0" fontId="9" fillId="0" borderId="0" xfId="0" applyFont="1" applyFill="1" applyBorder="1" applyAlignment="1">
      <alignment horizontal="left" vertical="center"/>
    </xf>
    <xf numFmtId="0" fontId="9" fillId="0" borderId="0" xfId="0" applyFont="1" applyAlignment="1"/>
    <xf numFmtId="0" fontId="9" fillId="0" borderId="3" xfId="0" applyFont="1" applyBorder="1" applyAlignment="1">
      <alignment horizontal="right" vertical="center"/>
    </xf>
    <xf numFmtId="0" fontId="17" fillId="0" borderId="3" xfId="0" applyFont="1" applyBorder="1" applyAlignment="1">
      <alignment horizontal="left" vertical="center"/>
    </xf>
    <xf numFmtId="0" fontId="16" fillId="0" borderId="0" xfId="0" applyFont="1" applyBorder="1" applyAlignment="1">
      <alignment horizontal="left" wrapText="1"/>
    </xf>
    <xf numFmtId="0" fontId="16" fillId="0" borderId="0" xfId="0" applyFont="1" applyBorder="1" applyAlignment="1">
      <alignment horizontal="left"/>
    </xf>
    <xf numFmtId="0" fontId="9" fillId="0" borderId="0" xfId="0" applyFont="1" applyBorder="1" applyAlignment="1">
      <alignment horizontal="left" vertical="center"/>
    </xf>
    <xf numFmtId="0" fontId="9" fillId="0" borderId="0" xfId="0" applyFont="1" applyAlignment="1">
      <alignment horizontal="right" vertical="center"/>
    </xf>
    <xf numFmtId="0" fontId="9" fillId="0" borderId="0" xfId="0" applyFont="1" applyBorder="1" applyAlignment="1">
      <alignment vertical="center"/>
    </xf>
    <xf numFmtId="0" fontId="9" fillId="0" borderId="4" xfId="0" applyFont="1" applyBorder="1" applyAlignment="1">
      <alignment horizontal="right"/>
    </xf>
    <xf numFmtId="0" fontId="9" fillId="0" borderId="7" xfId="0" applyFont="1" applyBorder="1" applyAlignment="1">
      <alignment horizontal="right"/>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right"/>
    </xf>
    <xf numFmtId="38" fontId="9" fillId="0" borderId="10" xfId="2" applyFont="1" applyBorder="1" applyAlignment="1">
      <alignment horizontal="center" vertical="center"/>
    </xf>
    <xf numFmtId="38" fontId="9" fillId="0" borderId="12" xfId="2" applyFont="1" applyBorder="1" applyAlignment="1">
      <alignment horizontal="center" vertical="center"/>
    </xf>
    <xf numFmtId="38" fontId="9" fillId="0" borderId="11" xfId="2" applyFont="1" applyBorder="1" applyAlignment="1">
      <alignment horizontal="center" vertical="center" wrapText="1"/>
    </xf>
    <xf numFmtId="38" fontId="9" fillId="0" borderId="6" xfId="2" applyFont="1" applyBorder="1" applyAlignment="1">
      <alignment horizontal="center" vertical="center"/>
    </xf>
    <xf numFmtId="38" fontId="9" fillId="0" borderId="7" xfId="2" applyFont="1" applyBorder="1" applyAlignment="1">
      <alignment horizontal="center" vertical="center"/>
    </xf>
    <xf numFmtId="38" fontId="9" fillId="0" borderId="8" xfId="2" applyFont="1" applyBorder="1" applyAlignment="1">
      <alignment horizontal="center" vertical="center"/>
    </xf>
    <xf numFmtId="38" fontId="9" fillId="0" borderId="9" xfId="2" applyFont="1" applyBorder="1" applyAlignment="1">
      <alignment horizontal="center" vertical="center"/>
    </xf>
    <xf numFmtId="38" fontId="9" fillId="0" borderId="10" xfId="2" applyFont="1" applyBorder="1" applyAlignment="1">
      <alignment horizontal="center" vertical="center" wrapText="1"/>
    </xf>
    <xf numFmtId="38" fontId="9" fillId="0" borderId="1" xfId="2" applyFont="1" applyBorder="1" applyAlignment="1">
      <alignment horizontal="center" vertical="center"/>
    </xf>
    <xf numFmtId="38" fontId="9" fillId="0" borderId="2" xfId="2" applyFont="1" applyBorder="1" applyAlignment="1">
      <alignment horizontal="center" vertical="center"/>
    </xf>
    <xf numFmtId="38" fontId="9" fillId="0" borderId="3" xfId="2" applyFont="1" applyBorder="1" applyAlignment="1">
      <alignment horizontal="right" vertical="center"/>
    </xf>
    <xf numFmtId="38" fontId="9" fillId="0" borderId="5" xfId="2" applyFont="1" applyBorder="1" applyAlignment="1">
      <alignment horizontal="center" vertical="center"/>
    </xf>
    <xf numFmtId="38" fontId="17" fillId="0" borderId="3" xfId="2" applyFont="1" applyBorder="1" applyAlignment="1">
      <alignment horizontal="left" vertical="center"/>
    </xf>
    <xf numFmtId="38" fontId="9" fillId="0" borderId="0" xfId="2" applyFont="1" applyBorder="1" applyAlignment="1">
      <alignment horizontal="right" vertical="center" indent="1"/>
    </xf>
    <xf numFmtId="0" fontId="9" fillId="0" borderId="15" xfId="0" applyFont="1" applyBorder="1" applyAlignment="1">
      <alignment horizontal="center" vertical="center"/>
    </xf>
    <xf numFmtId="0" fontId="7" fillId="0" borderId="4" xfId="0" applyFont="1" applyBorder="1" applyAlignment="1">
      <alignment vertical="center"/>
    </xf>
    <xf numFmtId="0" fontId="6" fillId="0" borderId="0" xfId="0" applyFont="1" applyAlignment="1">
      <alignment vertical="center"/>
    </xf>
    <xf numFmtId="0" fontId="3" fillId="2" borderId="0" xfId="0" applyFont="1" applyFill="1" applyBorder="1" applyAlignment="1">
      <alignment horizontal="right"/>
    </xf>
    <xf numFmtId="0" fontId="0" fillId="2" borderId="0" xfId="0" applyFont="1" applyFill="1" applyAlignment="1"/>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0" fillId="0" borderId="3" xfId="0" applyFont="1" applyBorder="1" applyAlignment="1">
      <alignment vertical="center"/>
    </xf>
    <xf numFmtId="0" fontId="0" fillId="0" borderId="9" xfId="0" applyFont="1" applyBorder="1" applyAlignment="1">
      <alignment vertical="center"/>
    </xf>
    <xf numFmtId="0" fontId="3" fillId="0" borderId="10" xfId="0" applyFont="1" applyBorder="1" applyAlignment="1">
      <alignment horizontal="center" vertical="center"/>
    </xf>
    <xf numFmtId="0" fontId="0" fillId="0" borderId="1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0" fillId="0" borderId="0" xfId="0" applyFont="1" applyAlignment="1"/>
    <xf numFmtId="0" fontId="0" fillId="0" borderId="8" xfId="0" applyFont="1" applyBorder="1" applyAlignment="1"/>
    <xf numFmtId="0" fontId="3" fillId="0" borderId="0" xfId="0" applyFont="1" applyBorder="1" applyAlignment="1"/>
  </cellXfs>
  <cellStyles count="5">
    <cellStyle name="パーセント" xfId="1" builtinId="5"/>
    <cellStyle name="桁区切り" xfId="2" builtinId="6"/>
    <cellStyle name="標準" xfId="0" builtinId="0"/>
    <cellStyle name="標準 2" xfId="3" xr:uid="{00000000-0005-0000-0000-000003000000}"/>
    <cellStyle name="標準 2 2" xfId="4" xr:uid="{00000000-0005-0000-0000-000004000000}"/>
  </cellStyles>
  <dxfs count="1">
    <dxf>
      <font>
        <b/>
        <i val="0"/>
        <condense val="0"/>
        <extend val="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142875</xdr:colOff>
      <xdr:row>17</xdr:row>
      <xdr:rowOff>123825</xdr:rowOff>
    </xdr:from>
    <xdr:to>
      <xdr:col>2</xdr:col>
      <xdr:colOff>219075</xdr:colOff>
      <xdr:row>18</xdr:row>
      <xdr:rowOff>161925</xdr:rowOff>
    </xdr:to>
    <xdr:sp macro="" textlink="">
      <xdr:nvSpPr>
        <xdr:cNvPr id="7" name="AutoShape 1">
          <a:extLst>
            <a:ext uri="{FF2B5EF4-FFF2-40B4-BE49-F238E27FC236}">
              <a16:creationId xmlns:a16="http://schemas.microsoft.com/office/drawing/2014/main" id="{CB1DB764-8703-466E-A933-30AD706B5506}"/>
            </a:ext>
          </a:extLst>
        </xdr:cNvPr>
        <xdr:cNvSpPr>
          <a:spLocks/>
        </xdr:cNvSpPr>
      </xdr:nvSpPr>
      <xdr:spPr bwMode="auto">
        <a:xfrm>
          <a:off x="1952625" y="3905250"/>
          <a:ext cx="76200" cy="276225"/>
        </a:xfrm>
        <a:prstGeom prst="rightBrace">
          <a:avLst>
            <a:gd name="adj1" fmla="val 3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xdr:row>
      <xdr:rowOff>9525</xdr:rowOff>
    </xdr:from>
    <xdr:to>
      <xdr:col>3</xdr:col>
      <xdr:colOff>9525</xdr:colOff>
      <xdr:row>5</xdr:row>
      <xdr:rowOff>19050</xdr:rowOff>
    </xdr:to>
    <xdr:cxnSp macro="">
      <xdr:nvCxnSpPr>
        <xdr:cNvPr id="5" name="直線コネクタ 4">
          <a:extLst>
            <a:ext uri="{FF2B5EF4-FFF2-40B4-BE49-F238E27FC236}">
              <a16:creationId xmlns:a16="http://schemas.microsoft.com/office/drawing/2014/main" id="{00000000-0008-0000-0800-000005000000}"/>
            </a:ext>
          </a:extLst>
        </xdr:cNvPr>
        <xdr:cNvCxnSpPr/>
      </xdr:nvCxnSpPr>
      <xdr:spPr bwMode="auto">
        <a:xfrm>
          <a:off x="28575" y="485775"/>
          <a:ext cx="990600" cy="5810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0</xdr:colOff>
      <xdr:row>4</xdr:row>
      <xdr:rowOff>0</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bwMode="auto">
        <a:xfrm>
          <a:off x="9525" y="438150"/>
          <a:ext cx="1057275" cy="4667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9525</xdr:rowOff>
    </xdr:from>
    <xdr:to>
      <xdr:col>3</xdr:col>
      <xdr:colOff>9525</xdr:colOff>
      <xdr:row>4</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bwMode="auto">
        <a:xfrm>
          <a:off x="19050" y="438150"/>
          <a:ext cx="1171575" cy="3714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6"/>
  <sheetViews>
    <sheetView showGridLines="0" tabSelected="1" zoomScaleNormal="100" zoomScaleSheetLayoutView="100" workbookViewId="0">
      <selection sqref="A1:O1"/>
    </sheetView>
  </sheetViews>
  <sheetFormatPr defaultRowHeight="13.5" x14ac:dyDescent="0.15"/>
  <cols>
    <col min="1" max="1" width="4.5" style="50" customWidth="1"/>
    <col min="2" max="2" width="2.75" style="50" customWidth="1"/>
    <col min="3" max="3" width="4.75" style="50" customWidth="1"/>
    <col min="4" max="15" width="6.375" style="50" customWidth="1"/>
    <col min="16" max="16384" width="9" style="50"/>
  </cols>
  <sheetData>
    <row r="1" spans="1:22" ht="24" customHeight="1" x14ac:dyDescent="0.15">
      <c r="A1" s="362" t="s">
        <v>36</v>
      </c>
      <c r="B1" s="362"/>
      <c r="C1" s="362"/>
      <c r="D1" s="362"/>
      <c r="E1" s="362"/>
      <c r="F1" s="362"/>
      <c r="G1" s="362"/>
      <c r="H1" s="362"/>
      <c r="I1" s="362"/>
      <c r="J1" s="362"/>
      <c r="K1" s="362"/>
      <c r="L1" s="362"/>
      <c r="M1" s="362"/>
      <c r="N1" s="362"/>
      <c r="O1" s="362"/>
    </row>
    <row r="2" spans="1:22" ht="18" customHeight="1" x14ac:dyDescent="0.15">
      <c r="A2" s="51"/>
      <c r="B2" s="51"/>
      <c r="C2" s="51"/>
      <c r="D2" s="51"/>
      <c r="E2" s="51"/>
      <c r="F2" s="51"/>
      <c r="G2" s="51"/>
      <c r="H2" s="51"/>
      <c r="I2" s="51"/>
      <c r="J2" s="51"/>
      <c r="K2" s="51"/>
      <c r="L2" s="51"/>
      <c r="M2" s="51"/>
      <c r="N2" s="51"/>
      <c r="O2" s="51"/>
    </row>
    <row r="3" spans="1:22" ht="18.75" customHeight="1" x14ac:dyDescent="0.15">
      <c r="A3" s="180" t="s">
        <v>215</v>
      </c>
      <c r="B3" s="52"/>
      <c r="C3" s="52"/>
      <c r="D3" s="52"/>
      <c r="E3" s="52"/>
      <c r="F3" s="52"/>
    </row>
    <row r="4" spans="1:22" ht="18" customHeight="1" x14ac:dyDescent="0.15">
      <c r="A4" s="53" t="s">
        <v>153</v>
      </c>
      <c r="B4" s="53"/>
      <c r="C4" s="53"/>
      <c r="D4" s="53"/>
      <c r="E4" s="53"/>
      <c r="F4" s="53"/>
      <c r="G4" s="53"/>
      <c r="H4" s="54"/>
      <c r="I4" s="54"/>
      <c r="J4" s="54"/>
      <c r="L4" s="70"/>
      <c r="M4" s="70"/>
      <c r="N4" s="70"/>
      <c r="O4" s="70" t="s">
        <v>203</v>
      </c>
    </row>
    <row r="5" spans="1:22" ht="18.75" customHeight="1" x14ac:dyDescent="0.15">
      <c r="A5" s="365" t="s">
        <v>204</v>
      </c>
      <c r="B5" s="365"/>
      <c r="C5" s="366"/>
      <c r="D5" s="363" t="s">
        <v>155</v>
      </c>
      <c r="E5" s="363"/>
      <c r="F5" s="363"/>
      <c r="G5" s="363" t="s">
        <v>156</v>
      </c>
      <c r="H5" s="363"/>
      <c r="I5" s="363"/>
      <c r="J5" s="363" t="s">
        <v>157</v>
      </c>
      <c r="K5" s="363"/>
      <c r="L5" s="363"/>
      <c r="M5" s="363" t="s">
        <v>158</v>
      </c>
      <c r="N5" s="363"/>
      <c r="O5" s="364"/>
    </row>
    <row r="6" spans="1:22" ht="18.75" customHeight="1" x14ac:dyDescent="0.15">
      <c r="A6" s="350"/>
      <c r="B6" s="350"/>
      <c r="C6" s="367"/>
      <c r="D6" s="57" t="s">
        <v>0</v>
      </c>
      <c r="E6" s="57" t="s">
        <v>1</v>
      </c>
      <c r="F6" s="57" t="s">
        <v>190</v>
      </c>
      <c r="G6" s="57" t="s">
        <v>0</v>
      </c>
      <c r="H6" s="57" t="s">
        <v>1</v>
      </c>
      <c r="I6" s="57" t="s">
        <v>191</v>
      </c>
      <c r="J6" s="57" t="s">
        <v>0</v>
      </c>
      <c r="K6" s="57" t="s">
        <v>1</v>
      </c>
      <c r="L6" s="57" t="s">
        <v>191</v>
      </c>
      <c r="M6" s="57" t="s">
        <v>0</v>
      </c>
      <c r="N6" s="57" t="s">
        <v>1</v>
      </c>
      <c r="O6" s="248" t="s">
        <v>191</v>
      </c>
      <c r="V6" s="146"/>
    </row>
    <row r="7" spans="1:22" ht="18.75" customHeight="1" x14ac:dyDescent="0.15">
      <c r="A7" s="75" t="s">
        <v>201</v>
      </c>
      <c r="B7" s="257">
        <v>30</v>
      </c>
      <c r="C7" s="228" t="s">
        <v>235</v>
      </c>
      <c r="D7" s="148">
        <v>425.70499999999998</v>
      </c>
      <c r="E7" s="148">
        <v>413.59800000000001</v>
      </c>
      <c r="F7" s="148">
        <v>97.2</v>
      </c>
      <c r="G7" s="148">
        <v>27.3</v>
      </c>
      <c r="H7" s="148">
        <v>27.3</v>
      </c>
      <c r="I7" s="148">
        <v>100</v>
      </c>
      <c r="J7" s="148">
        <v>52.5</v>
      </c>
      <c r="K7" s="148">
        <v>52.5</v>
      </c>
      <c r="L7" s="148">
        <v>100</v>
      </c>
      <c r="M7" s="148">
        <v>345.90499999999997</v>
      </c>
      <c r="N7" s="148">
        <v>333.798</v>
      </c>
      <c r="O7" s="148">
        <v>96.5</v>
      </c>
      <c r="P7" s="59"/>
    </row>
    <row r="8" spans="1:22" s="59" customFormat="1" ht="18.75" customHeight="1" x14ac:dyDescent="0.15">
      <c r="A8" s="146"/>
      <c r="B8" s="258">
        <v>31</v>
      </c>
      <c r="C8" s="147"/>
      <c r="D8" s="148">
        <v>425.70499999999998</v>
      </c>
      <c r="E8" s="148">
        <v>413.59800000000001</v>
      </c>
      <c r="F8" s="148">
        <v>97.2</v>
      </c>
      <c r="G8" s="148">
        <v>27.3</v>
      </c>
      <c r="H8" s="148">
        <v>27.3</v>
      </c>
      <c r="I8" s="148">
        <v>100</v>
      </c>
      <c r="J8" s="148">
        <v>52.5</v>
      </c>
      <c r="K8" s="148">
        <v>52.5</v>
      </c>
      <c r="L8" s="148">
        <v>100</v>
      </c>
      <c r="M8" s="148">
        <v>345.90499999999997</v>
      </c>
      <c r="N8" s="148">
        <v>333.798</v>
      </c>
      <c r="O8" s="148">
        <v>96.5</v>
      </c>
    </row>
    <row r="9" spans="1:22" s="59" customFormat="1" ht="18.75" customHeight="1" x14ac:dyDescent="0.15">
      <c r="A9" s="146" t="s">
        <v>202</v>
      </c>
      <c r="B9" s="258">
        <v>2</v>
      </c>
      <c r="C9" s="226" t="s">
        <v>235</v>
      </c>
      <c r="D9" s="148">
        <v>425.70499999999998</v>
      </c>
      <c r="E9" s="148">
        <v>413.59800000000001</v>
      </c>
      <c r="F9" s="148">
        <v>97.2</v>
      </c>
      <c r="G9" s="148">
        <v>27.3</v>
      </c>
      <c r="H9" s="148">
        <v>27.3</v>
      </c>
      <c r="I9" s="148">
        <v>100</v>
      </c>
      <c r="J9" s="148">
        <v>52.5</v>
      </c>
      <c r="K9" s="148">
        <v>52.5</v>
      </c>
      <c r="L9" s="148">
        <v>100</v>
      </c>
      <c r="M9" s="148">
        <v>345.90499999999997</v>
      </c>
      <c r="N9" s="148">
        <v>333.798</v>
      </c>
      <c r="O9" s="148">
        <v>96.5</v>
      </c>
    </row>
    <row r="10" spans="1:22" s="59" customFormat="1" ht="18.75" customHeight="1" x14ac:dyDescent="0.15">
      <c r="A10" s="223"/>
      <c r="B10" s="258">
        <v>3</v>
      </c>
      <c r="C10" s="203"/>
      <c r="D10" s="148">
        <v>425.7</v>
      </c>
      <c r="E10" s="148">
        <v>413.7</v>
      </c>
      <c r="F10" s="148">
        <v>97.181113460183226</v>
      </c>
      <c r="G10" s="148">
        <v>27.3</v>
      </c>
      <c r="H10" s="148">
        <v>27.3</v>
      </c>
      <c r="I10" s="148">
        <v>100</v>
      </c>
      <c r="J10" s="148">
        <v>52.5</v>
      </c>
      <c r="K10" s="148">
        <v>52.5</v>
      </c>
      <c r="L10" s="148">
        <v>100</v>
      </c>
      <c r="M10" s="148">
        <v>345.9</v>
      </c>
      <c r="N10" s="148">
        <v>333.9</v>
      </c>
      <c r="O10" s="148">
        <v>96.5</v>
      </c>
      <c r="P10" s="246"/>
    </row>
    <row r="11" spans="1:22" ht="18.75" customHeight="1" x14ac:dyDescent="0.15">
      <c r="A11" s="202"/>
      <c r="B11" s="259">
        <v>4</v>
      </c>
      <c r="C11" s="230"/>
      <c r="D11" s="229">
        <v>426.19499999999999</v>
      </c>
      <c r="E11" s="229">
        <v>414.19499999999999</v>
      </c>
      <c r="F11" s="229">
        <v>97.184387428289867</v>
      </c>
      <c r="G11" s="229">
        <v>27.29</v>
      </c>
      <c r="H11" s="229">
        <v>27.29</v>
      </c>
      <c r="I11" s="229">
        <v>100</v>
      </c>
      <c r="J11" s="229">
        <v>52.505000000000003</v>
      </c>
      <c r="K11" s="229">
        <v>52.505000000000003</v>
      </c>
      <c r="L11" s="229">
        <v>100</v>
      </c>
      <c r="M11" s="229">
        <v>346.4</v>
      </c>
      <c r="N11" s="229">
        <v>334.4</v>
      </c>
      <c r="O11" s="229">
        <v>96.535796766743658</v>
      </c>
      <c r="P11" s="245"/>
    </row>
    <row r="12" spans="1:22" ht="14.1" customHeight="1" x14ac:dyDescent="0.15">
      <c r="A12" s="222" t="s">
        <v>133</v>
      </c>
      <c r="B12" s="60"/>
      <c r="C12" s="60"/>
      <c r="D12" s="222"/>
      <c r="E12" s="222"/>
      <c r="F12" s="222"/>
      <c r="G12" s="222"/>
      <c r="H12" s="222"/>
      <c r="I12" s="222"/>
      <c r="J12" s="222"/>
      <c r="K12" s="375" t="s">
        <v>169</v>
      </c>
      <c r="L12" s="375"/>
      <c r="M12" s="375"/>
      <c r="N12" s="375"/>
      <c r="O12" s="375"/>
    </row>
    <row r="13" spans="1:22" ht="18.75" customHeight="1" x14ac:dyDescent="0.15">
      <c r="A13" s="61"/>
      <c r="B13" s="61"/>
      <c r="D13" s="54"/>
      <c r="E13" s="54"/>
      <c r="F13" s="186"/>
      <c r="G13" s="186"/>
      <c r="H13" s="186"/>
      <c r="I13" s="186"/>
      <c r="K13" s="185"/>
      <c r="L13" s="376" t="s">
        <v>168</v>
      </c>
      <c r="M13" s="376"/>
      <c r="N13" s="376"/>
      <c r="O13" s="376"/>
    </row>
    <row r="14" spans="1:22" ht="18.75" customHeight="1" x14ac:dyDescent="0.15">
      <c r="A14" s="61"/>
      <c r="B14" s="61"/>
      <c r="D14" s="54"/>
      <c r="E14" s="54"/>
      <c r="F14" s="262"/>
      <c r="G14" s="262"/>
      <c r="H14" s="262"/>
      <c r="I14" s="262"/>
      <c r="K14" s="260"/>
      <c r="L14" s="261"/>
      <c r="M14" s="261"/>
      <c r="N14" s="261"/>
      <c r="O14" s="261"/>
    </row>
    <row r="15" spans="1:22" ht="15.75" customHeight="1" x14ac:dyDescent="0.15">
      <c r="A15" s="181" t="s">
        <v>154</v>
      </c>
      <c r="B15" s="181"/>
      <c r="C15" s="181"/>
      <c r="D15" s="181"/>
      <c r="E15" s="181"/>
      <c r="F15" s="73"/>
      <c r="G15" s="54"/>
      <c r="H15" s="73"/>
      <c r="I15" s="356"/>
      <c r="J15" s="357"/>
      <c r="K15" s="357"/>
      <c r="M15" s="345" t="s">
        <v>183</v>
      </c>
      <c r="N15" s="345"/>
      <c r="O15" s="345"/>
    </row>
    <row r="16" spans="1:22" ht="18.75" customHeight="1" x14ac:dyDescent="0.15">
      <c r="A16" s="365" t="s">
        <v>139</v>
      </c>
      <c r="B16" s="365"/>
      <c r="C16" s="366"/>
      <c r="D16" s="355" t="s">
        <v>298</v>
      </c>
      <c r="E16" s="371"/>
      <c r="F16" s="397"/>
      <c r="G16" s="398" t="s">
        <v>304</v>
      </c>
      <c r="H16" s="398"/>
      <c r="I16" s="399"/>
      <c r="J16" s="400" t="s">
        <v>299</v>
      </c>
      <c r="K16" s="398"/>
      <c r="L16" s="398"/>
      <c r="M16" s="358" t="s">
        <v>300</v>
      </c>
      <c r="N16" s="359"/>
      <c r="O16" s="360"/>
    </row>
    <row r="17" spans="1:16" ht="18.75" customHeight="1" x14ac:dyDescent="0.15">
      <c r="A17" s="350"/>
      <c r="B17" s="350"/>
      <c r="C17" s="367"/>
      <c r="D17" s="302" t="s">
        <v>2</v>
      </c>
      <c r="E17" s="355" t="s">
        <v>182</v>
      </c>
      <c r="F17" s="397"/>
      <c r="G17" s="300" t="s">
        <v>2</v>
      </c>
      <c r="H17" s="400" t="s">
        <v>182</v>
      </c>
      <c r="I17" s="399"/>
      <c r="J17" s="306" t="s">
        <v>2</v>
      </c>
      <c r="K17" s="400" t="s">
        <v>182</v>
      </c>
      <c r="L17" s="399"/>
      <c r="M17" s="323" t="s">
        <v>2</v>
      </c>
      <c r="N17" s="400" t="s">
        <v>182</v>
      </c>
      <c r="O17" s="398"/>
    </row>
    <row r="18" spans="1:16" ht="18.75" customHeight="1" x14ac:dyDescent="0.15">
      <c r="A18" s="307" t="s">
        <v>201</v>
      </c>
      <c r="B18" s="299">
        <v>30</v>
      </c>
      <c r="C18" s="304" t="s">
        <v>235</v>
      </c>
      <c r="D18" s="308">
        <v>193</v>
      </c>
      <c r="E18" s="379">
        <v>2256</v>
      </c>
      <c r="F18" s="379"/>
      <c r="G18" s="309">
        <v>12</v>
      </c>
      <c r="H18" s="401">
        <v>480</v>
      </c>
      <c r="I18" s="401"/>
      <c r="J18" s="310">
        <v>37</v>
      </c>
      <c r="K18" s="401">
        <v>387</v>
      </c>
      <c r="L18" s="401"/>
      <c r="M18" s="50">
        <v>144</v>
      </c>
      <c r="N18" s="403">
        <v>1389.4</v>
      </c>
      <c r="O18" s="403"/>
    </row>
    <row r="19" spans="1:16" ht="18.75" customHeight="1" x14ac:dyDescent="0.15">
      <c r="A19" s="307"/>
      <c r="B19" s="299">
        <v>31</v>
      </c>
      <c r="C19" s="311"/>
      <c r="D19" s="312">
        <v>193</v>
      </c>
      <c r="E19" s="380">
        <v>2256</v>
      </c>
      <c r="F19" s="380"/>
      <c r="G19" s="313">
        <v>12</v>
      </c>
      <c r="H19" s="361">
        <v>480</v>
      </c>
      <c r="I19" s="361"/>
      <c r="J19" s="314">
        <v>37</v>
      </c>
      <c r="K19" s="361">
        <v>387</v>
      </c>
      <c r="L19" s="361"/>
      <c r="M19" s="50">
        <v>144</v>
      </c>
      <c r="N19" s="404">
        <v>1389.4</v>
      </c>
      <c r="O19" s="404"/>
    </row>
    <row r="20" spans="1:16" ht="18.75" customHeight="1" x14ac:dyDescent="0.15">
      <c r="A20" s="307" t="s">
        <v>202</v>
      </c>
      <c r="B20" s="299">
        <v>2</v>
      </c>
      <c r="C20" s="304" t="s">
        <v>235</v>
      </c>
      <c r="D20" s="312">
        <v>189</v>
      </c>
      <c r="E20" s="380">
        <v>2245</v>
      </c>
      <c r="F20" s="380"/>
      <c r="G20" s="313">
        <v>12</v>
      </c>
      <c r="H20" s="361">
        <v>480</v>
      </c>
      <c r="I20" s="361"/>
      <c r="J20" s="314">
        <v>37</v>
      </c>
      <c r="K20" s="361">
        <v>387</v>
      </c>
      <c r="L20" s="361"/>
      <c r="M20" s="50">
        <v>140</v>
      </c>
      <c r="N20" s="404">
        <v>1378</v>
      </c>
      <c r="O20" s="404"/>
    </row>
    <row r="21" spans="1:16" ht="18" customHeight="1" x14ac:dyDescent="0.15">
      <c r="A21" s="307"/>
      <c r="B21" s="299">
        <v>3</v>
      </c>
      <c r="C21" s="315"/>
      <c r="D21" s="312">
        <v>189</v>
      </c>
      <c r="E21" s="380">
        <v>2245</v>
      </c>
      <c r="F21" s="380"/>
      <c r="G21" s="313">
        <v>12</v>
      </c>
      <c r="H21" s="361">
        <v>480</v>
      </c>
      <c r="I21" s="361"/>
      <c r="J21" s="314">
        <v>37</v>
      </c>
      <c r="K21" s="361">
        <v>387</v>
      </c>
      <c r="L21" s="361"/>
      <c r="M21" s="50">
        <v>140</v>
      </c>
      <c r="N21" s="404">
        <v>1378</v>
      </c>
      <c r="O21" s="404"/>
      <c r="P21" s="246"/>
    </row>
    <row r="22" spans="1:16" ht="26.25" customHeight="1" x14ac:dyDescent="0.15">
      <c r="A22" s="316"/>
      <c r="B22" s="301">
        <v>4</v>
      </c>
      <c r="C22" s="317"/>
      <c r="D22" s="318">
        <v>189</v>
      </c>
      <c r="E22" s="381">
        <v>2245</v>
      </c>
      <c r="F22" s="381"/>
      <c r="G22" s="319">
        <v>12</v>
      </c>
      <c r="H22" s="402">
        <v>479.64</v>
      </c>
      <c r="I22" s="402"/>
      <c r="J22" s="320">
        <v>37</v>
      </c>
      <c r="K22" s="402">
        <v>387</v>
      </c>
      <c r="L22" s="402"/>
      <c r="M22" s="305">
        <v>140</v>
      </c>
      <c r="N22" s="405">
        <v>1378</v>
      </c>
      <c r="O22" s="405"/>
      <c r="P22" s="245"/>
    </row>
    <row r="23" spans="1:16" ht="18.75" customHeight="1" x14ac:dyDescent="0.15">
      <c r="A23" s="201" t="s">
        <v>301</v>
      </c>
      <c r="B23" s="201"/>
      <c r="C23" s="201"/>
      <c r="D23" s="201"/>
      <c r="E23" s="201"/>
      <c r="F23" s="146"/>
      <c r="G23" s="146"/>
      <c r="H23" s="146"/>
      <c r="I23" s="146"/>
      <c r="J23" s="146"/>
      <c r="K23" s="303" t="s">
        <v>302</v>
      </c>
      <c r="L23" s="222"/>
      <c r="M23" s="222"/>
      <c r="N23" s="222"/>
      <c r="O23" s="222"/>
    </row>
    <row r="24" spans="1:16" ht="18.75" customHeight="1" x14ac:dyDescent="0.15">
      <c r="A24" s="134"/>
      <c r="B24" s="134"/>
      <c r="C24" s="321"/>
      <c r="D24" s="321"/>
      <c r="E24" s="321"/>
      <c r="F24" s="322"/>
      <c r="G24" s="322"/>
      <c r="H24" s="322"/>
      <c r="I24" s="322"/>
      <c r="J24" s="322"/>
      <c r="K24" s="260" t="s">
        <v>303</v>
      </c>
      <c r="L24" s="201"/>
      <c r="M24" s="201"/>
      <c r="N24" s="201"/>
      <c r="O24" s="201"/>
    </row>
    <row r="25" spans="1:16" ht="18.75" customHeight="1" x14ac:dyDescent="0.15">
      <c r="L25" s="62"/>
      <c r="M25" s="62"/>
      <c r="N25" s="62"/>
      <c r="O25" s="62"/>
    </row>
    <row r="26" spans="1:16" ht="15" customHeight="1" x14ac:dyDescent="0.15">
      <c r="A26" s="187" t="s">
        <v>255</v>
      </c>
      <c r="B26" s="63"/>
      <c r="C26" s="181"/>
      <c r="D26" s="181"/>
      <c r="E26" s="181"/>
      <c r="F26" s="54"/>
      <c r="G26" s="54"/>
      <c r="H26" s="54"/>
      <c r="I26" s="54"/>
      <c r="J26" s="54"/>
      <c r="K26" s="350" t="s">
        <v>245</v>
      </c>
      <c r="L26" s="350"/>
      <c r="M26" s="356" t="s">
        <v>244</v>
      </c>
      <c r="N26" s="356"/>
      <c r="O26" s="356"/>
    </row>
    <row r="27" spans="1:16" ht="16.5" customHeight="1" x14ac:dyDescent="0.15">
      <c r="A27" s="371" t="s">
        <v>256</v>
      </c>
      <c r="B27" s="371"/>
      <c r="C27" s="371"/>
      <c r="D27" s="354" t="s">
        <v>257</v>
      </c>
      <c r="E27" s="354"/>
      <c r="F27" s="354" t="s">
        <v>258</v>
      </c>
      <c r="G27" s="354"/>
      <c r="H27" s="372" t="s">
        <v>259</v>
      </c>
      <c r="I27" s="373"/>
      <c r="J27" s="184" t="s">
        <v>260</v>
      </c>
      <c r="K27" s="374" t="s">
        <v>261</v>
      </c>
      <c r="L27" s="374"/>
      <c r="M27" s="354" t="s">
        <v>262</v>
      </c>
      <c r="N27" s="354"/>
      <c r="O27" s="355"/>
      <c r="P27" s="245"/>
    </row>
    <row r="28" spans="1:16" ht="15" customHeight="1" x14ac:dyDescent="0.15">
      <c r="A28" s="212" t="s">
        <v>225</v>
      </c>
      <c r="B28" s="254">
        <v>35</v>
      </c>
      <c r="C28" s="209" t="s">
        <v>226</v>
      </c>
      <c r="D28" s="368" t="s">
        <v>263</v>
      </c>
      <c r="E28" s="365"/>
      <c r="F28" s="365" t="s">
        <v>264</v>
      </c>
      <c r="G28" s="365"/>
      <c r="H28" s="365" t="s">
        <v>265</v>
      </c>
      <c r="I28" s="365"/>
      <c r="J28" s="54">
        <v>0</v>
      </c>
      <c r="K28" s="369">
        <v>34.700000000000003</v>
      </c>
      <c r="L28" s="370"/>
      <c r="M28" s="377"/>
      <c r="N28" s="378"/>
      <c r="O28" s="378"/>
    </row>
    <row r="29" spans="1:16" ht="15" customHeight="1" x14ac:dyDescent="0.15">
      <c r="A29" s="211"/>
      <c r="B29" s="255"/>
      <c r="C29" s="219"/>
      <c r="D29" s="351" t="s">
        <v>266</v>
      </c>
      <c r="E29" s="352"/>
      <c r="F29" s="352" t="s">
        <v>266</v>
      </c>
      <c r="G29" s="352"/>
      <c r="H29" s="352" t="s">
        <v>266</v>
      </c>
      <c r="I29" s="352"/>
      <c r="J29" s="54">
        <v>1</v>
      </c>
      <c r="K29" s="348">
        <v>28.1</v>
      </c>
      <c r="L29" s="349"/>
      <c r="M29" s="207"/>
      <c r="N29" s="208"/>
      <c r="O29" s="208"/>
    </row>
    <row r="30" spans="1:16" ht="15" customHeight="1" x14ac:dyDescent="0.15">
      <c r="A30" s="211"/>
      <c r="B30" s="255">
        <v>36</v>
      </c>
      <c r="C30" s="67" t="s">
        <v>116</v>
      </c>
      <c r="D30" s="351" t="s">
        <v>266</v>
      </c>
      <c r="E30" s="352"/>
      <c r="F30" s="352" t="s">
        <v>266</v>
      </c>
      <c r="G30" s="352"/>
      <c r="H30" s="352" t="s">
        <v>266</v>
      </c>
      <c r="I30" s="352"/>
      <c r="J30" s="54">
        <v>2</v>
      </c>
      <c r="K30" s="348">
        <v>34.700000000000003</v>
      </c>
      <c r="L30" s="349"/>
      <c r="M30" s="346"/>
      <c r="N30" s="347"/>
      <c r="O30" s="347"/>
    </row>
    <row r="31" spans="1:16" ht="15" customHeight="1" x14ac:dyDescent="0.15">
      <c r="A31" s="211"/>
      <c r="B31" s="255"/>
      <c r="C31" s="67"/>
      <c r="D31" s="351" t="s">
        <v>266</v>
      </c>
      <c r="E31" s="352"/>
      <c r="F31" s="352" t="s">
        <v>266</v>
      </c>
      <c r="G31" s="352"/>
      <c r="H31" s="352" t="s">
        <v>266</v>
      </c>
      <c r="I31" s="352"/>
      <c r="J31" s="54">
        <v>4</v>
      </c>
      <c r="K31" s="348">
        <v>29.7</v>
      </c>
      <c r="L31" s="349"/>
      <c r="M31" s="346"/>
      <c r="N31" s="347"/>
      <c r="O31" s="347"/>
    </row>
    <row r="32" spans="1:16" ht="15" customHeight="1" x14ac:dyDescent="0.15">
      <c r="A32" s="211"/>
      <c r="B32" s="255">
        <v>40</v>
      </c>
      <c r="C32" s="67"/>
      <c r="D32" s="351" t="s">
        <v>267</v>
      </c>
      <c r="E32" s="352"/>
      <c r="F32" s="353" t="s">
        <v>268</v>
      </c>
      <c r="G32" s="353"/>
      <c r="H32" s="353" t="s">
        <v>269</v>
      </c>
      <c r="I32" s="353"/>
      <c r="J32" s="58">
        <v>30</v>
      </c>
      <c r="K32" s="348">
        <v>39.299999999999997</v>
      </c>
      <c r="L32" s="349"/>
      <c r="M32" s="346"/>
      <c r="N32" s="347"/>
      <c r="O32" s="347"/>
    </row>
    <row r="33" spans="1:15" ht="15" customHeight="1" x14ac:dyDescent="0.15">
      <c r="A33" s="211"/>
      <c r="B33" s="255">
        <v>41</v>
      </c>
      <c r="C33" s="67"/>
      <c r="D33" s="351" t="s">
        <v>263</v>
      </c>
      <c r="E33" s="352"/>
      <c r="F33" s="353" t="s">
        <v>270</v>
      </c>
      <c r="G33" s="353"/>
      <c r="H33" s="353" t="s">
        <v>269</v>
      </c>
      <c r="I33" s="353"/>
      <c r="J33" s="58">
        <v>20</v>
      </c>
      <c r="K33" s="348">
        <v>39.299999999999997</v>
      </c>
      <c r="L33" s="349"/>
      <c r="M33" s="346"/>
      <c r="N33" s="347"/>
      <c r="O33" s="347"/>
    </row>
    <row r="34" spans="1:15" ht="15" customHeight="1" x14ac:dyDescent="0.15">
      <c r="A34" s="211"/>
      <c r="B34" s="255">
        <v>42</v>
      </c>
      <c r="C34" s="67"/>
      <c r="D34" s="351" t="s">
        <v>266</v>
      </c>
      <c r="E34" s="352"/>
      <c r="F34" s="352" t="s">
        <v>266</v>
      </c>
      <c r="G34" s="352"/>
      <c r="H34" s="352" t="s">
        <v>266</v>
      </c>
      <c r="I34" s="352"/>
      <c r="J34" s="58">
        <v>16</v>
      </c>
      <c r="K34" s="348">
        <v>39.299999999999997</v>
      </c>
      <c r="L34" s="349"/>
      <c r="M34" s="182"/>
      <c r="N34" s="183"/>
      <c r="O34" s="183"/>
    </row>
    <row r="35" spans="1:15" ht="15" customHeight="1" x14ac:dyDescent="0.15">
      <c r="A35" s="211"/>
      <c r="B35" s="255">
        <v>44</v>
      </c>
      <c r="C35" s="67"/>
      <c r="D35" s="351" t="s">
        <v>271</v>
      </c>
      <c r="E35" s="352"/>
      <c r="F35" s="353" t="s">
        <v>272</v>
      </c>
      <c r="G35" s="353"/>
      <c r="H35" s="353" t="s">
        <v>273</v>
      </c>
      <c r="I35" s="353"/>
      <c r="J35" s="58">
        <v>32</v>
      </c>
      <c r="K35" s="348">
        <v>37.200000000000003</v>
      </c>
      <c r="L35" s="349"/>
      <c r="M35" s="382" t="s">
        <v>274</v>
      </c>
      <c r="N35" s="383"/>
      <c r="O35" s="383"/>
    </row>
    <row r="36" spans="1:15" ht="15" customHeight="1" x14ac:dyDescent="0.15">
      <c r="A36" s="211"/>
      <c r="B36" s="255">
        <v>45</v>
      </c>
      <c r="C36" s="67"/>
      <c r="D36" s="351" t="s">
        <v>275</v>
      </c>
      <c r="E36" s="352"/>
      <c r="F36" s="353" t="s">
        <v>276</v>
      </c>
      <c r="G36" s="353"/>
      <c r="H36" s="353" t="s">
        <v>273</v>
      </c>
      <c r="I36" s="353"/>
      <c r="J36" s="58">
        <v>32</v>
      </c>
      <c r="K36" s="348">
        <v>35.700000000000003</v>
      </c>
      <c r="L36" s="349"/>
      <c r="M36" s="384" t="s">
        <v>277</v>
      </c>
      <c r="N36" s="385"/>
      <c r="O36" s="385"/>
    </row>
    <row r="37" spans="1:15" ht="15" customHeight="1" x14ac:dyDescent="0.15">
      <c r="A37" s="211"/>
      <c r="B37" s="255">
        <v>47</v>
      </c>
      <c r="C37" s="67"/>
      <c r="D37" s="351" t="s">
        <v>266</v>
      </c>
      <c r="E37" s="352"/>
      <c r="F37" s="352" t="s">
        <v>266</v>
      </c>
      <c r="G37" s="352"/>
      <c r="H37" s="353" t="s">
        <v>269</v>
      </c>
      <c r="I37" s="353"/>
      <c r="J37" s="58">
        <v>16</v>
      </c>
      <c r="K37" s="348">
        <v>39.299999999999997</v>
      </c>
      <c r="L37" s="349"/>
      <c r="M37" s="249" t="s">
        <v>278</v>
      </c>
      <c r="N37" s="247"/>
      <c r="O37" s="247"/>
    </row>
    <row r="38" spans="1:15" ht="15" customHeight="1" x14ac:dyDescent="0.15">
      <c r="A38" s="211"/>
      <c r="B38" s="255">
        <v>49</v>
      </c>
      <c r="C38" s="67"/>
      <c r="D38" s="351" t="s">
        <v>266</v>
      </c>
      <c r="E38" s="352"/>
      <c r="F38" s="352" t="s">
        <v>266</v>
      </c>
      <c r="G38" s="352"/>
      <c r="H38" s="352" t="s">
        <v>266</v>
      </c>
      <c r="I38" s="352"/>
      <c r="J38" s="58">
        <v>9</v>
      </c>
      <c r="K38" s="348">
        <v>49.6</v>
      </c>
      <c r="L38" s="349"/>
      <c r="M38" s="346"/>
      <c r="N38" s="347"/>
      <c r="O38" s="347"/>
    </row>
    <row r="39" spans="1:15" ht="15" customHeight="1" x14ac:dyDescent="0.15">
      <c r="A39" s="211"/>
      <c r="B39" s="255">
        <v>52</v>
      </c>
      <c r="C39" s="67"/>
      <c r="D39" s="351" t="s">
        <v>279</v>
      </c>
      <c r="E39" s="352"/>
      <c r="F39" s="353" t="s">
        <v>280</v>
      </c>
      <c r="G39" s="353"/>
      <c r="H39" s="353" t="s">
        <v>269</v>
      </c>
      <c r="I39" s="353"/>
      <c r="J39" s="58">
        <v>10</v>
      </c>
      <c r="K39" s="348">
        <v>55.4</v>
      </c>
      <c r="L39" s="349"/>
      <c r="M39" s="346"/>
      <c r="N39" s="347"/>
      <c r="O39" s="347"/>
    </row>
    <row r="40" spans="1:15" ht="15" customHeight="1" x14ac:dyDescent="0.15">
      <c r="A40" s="211"/>
      <c r="B40" s="255">
        <v>53</v>
      </c>
      <c r="C40" s="67"/>
      <c r="D40" s="351" t="s">
        <v>281</v>
      </c>
      <c r="E40" s="352"/>
      <c r="F40" s="353" t="s">
        <v>282</v>
      </c>
      <c r="G40" s="353"/>
      <c r="H40" s="353" t="s">
        <v>273</v>
      </c>
      <c r="I40" s="353"/>
      <c r="J40" s="58">
        <v>12</v>
      </c>
      <c r="K40" s="348">
        <v>55.5</v>
      </c>
      <c r="L40" s="349"/>
      <c r="M40" s="346"/>
      <c r="N40" s="347"/>
      <c r="O40" s="347"/>
    </row>
    <row r="41" spans="1:15" ht="15" customHeight="1" x14ac:dyDescent="0.15">
      <c r="A41" s="211"/>
      <c r="B41" s="255"/>
      <c r="C41" s="68"/>
      <c r="D41" s="351" t="s">
        <v>266</v>
      </c>
      <c r="E41" s="352"/>
      <c r="F41" s="352" t="s">
        <v>266</v>
      </c>
      <c r="G41" s="352"/>
      <c r="H41" s="353" t="s">
        <v>283</v>
      </c>
      <c r="I41" s="353"/>
      <c r="J41" s="58">
        <v>4</v>
      </c>
      <c r="K41" s="348"/>
      <c r="L41" s="349"/>
      <c r="M41" s="346"/>
      <c r="N41" s="347"/>
      <c r="O41" s="347"/>
    </row>
    <row r="42" spans="1:15" ht="15" customHeight="1" x14ac:dyDescent="0.15">
      <c r="A42" s="211"/>
      <c r="B42" s="255">
        <v>54</v>
      </c>
      <c r="C42" s="67"/>
      <c r="D42" s="351" t="s">
        <v>266</v>
      </c>
      <c r="E42" s="352"/>
      <c r="F42" s="352" t="s">
        <v>266</v>
      </c>
      <c r="G42" s="352"/>
      <c r="H42" s="352" t="s">
        <v>266</v>
      </c>
      <c r="I42" s="352"/>
      <c r="J42" s="58">
        <v>16</v>
      </c>
      <c r="K42" s="348">
        <v>59</v>
      </c>
      <c r="L42" s="349"/>
      <c r="M42" s="346"/>
      <c r="N42" s="347"/>
      <c r="O42" s="347"/>
    </row>
    <row r="43" spans="1:15" ht="15" customHeight="1" x14ac:dyDescent="0.15">
      <c r="A43" s="211"/>
      <c r="B43" s="255">
        <v>63</v>
      </c>
      <c r="C43" s="67"/>
      <c r="D43" s="351" t="s">
        <v>284</v>
      </c>
      <c r="E43" s="352"/>
      <c r="F43" s="388" t="s">
        <v>285</v>
      </c>
      <c r="G43" s="388"/>
      <c r="H43" s="353" t="s">
        <v>286</v>
      </c>
      <c r="I43" s="353"/>
      <c r="J43" s="58">
        <v>12</v>
      </c>
      <c r="K43" s="348">
        <v>60.3</v>
      </c>
      <c r="L43" s="349"/>
      <c r="M43" s="182"/>
      <c r="N43" s="395"/>
      <c r="O43" s="395"/>
    </row>
    <row r="44" spans="1:15" ht="15" customHeight="1" x14ac:dyDescent="0.15">
      <c r="A44" s="210" t="s">
        <v>201</v>
      </c>
      <c r="B44" s="256">
        <v>3</v>
      </c>
      <c r="C44" s="206"/>
      <c r="D44" s="389" t="s">
        <v>266</v>
      </c>
      <c r="E44" s="350"/>
      <c r="F44" s="394" t="s">
        <v>266</v>
      </c>
      <c r="G44" s="394"/>
      <c r="H44" s="350" t="s">
        <v>266</v>
      </c>
      <c r="I44" s="350"/>
      <c r="J44" s="181">
        <v>18</v>
      </c>
      <c r="K44" s="390">
        <v>60.3</v>
      </c>
      <c r="L44" s="391"/>
      <c r="M44" s="392"/>
      <c r="N44" s="393"/>
      <c r="O44" s="393"/>
    </row>
    <row r="45" spans="1:15" ht="15.75" customHeight="1" x14ac:dyDescent="0.15">
      <c r="A45" s="69" t="s">
        <v>287</v>
      </c>
      <c r="B45" s="69"/>
      <c r="C45" s="69"/>
      <c r="D45" s="69"/>
      <c r="E45" s="69"/>
      <c r="F45" s="69"/>
      <c r="G45" s="69"/>
      <c r="H45" s="69"/>
      <c r="I45" s="69"/>
      <c r="J45" s="54"/>
      <c r="K45" s="54"/>
      <c r="L45" s="54"/>
      <c r="M45" s="387" t="s">
        <v>288</v>
      </c>
      <c r="N45" s="387"/>
      <c r="O45" s="387"/>
    </row>
    <row r="46" spans="1:15" ht="16.5" customHeight="1" x14ac:dyDescent="0.15">
      <c r="A46" s="396" t="s">
        <v>117</v>
      </c>
      <c r="B46" s="396"/>
      <c r="C46" s="396"/>
      <c r="D46" s="396"/>
      <c r="E46" s="396"/>
      <c r="F46" s="396"/>
      <c r="G46" s="396"/>
      <c r="H46" s="396"/>
      <c r="I46" s="396"/>
      <c r="J46" s="54"/>
      <c r="K46" s="54"/>
      <c r="L46" s="54"/>
      <c r="M46" s="386"/>
      <c r="N46" s="386"/>
      <c r="O46" s="386"/>
    </row>
  </sheetData>
  <mergeCells count="130">
    <mergeCell ref="K22:L22"/>
    <mergeCell ref="N17:O17"/>
    <mergeCell ref="H18:I18"/>
    <mergeCell ref="H19:I19"/>
    <mergeCell ref="H20:I20"/>
    <mergeCell ref="H21:I21"/>
    <mergeCell ref="H22:I22"/>
    <mergeCell ref="N18:O18"/>
    <mergeCell ref="N19:O19"/>
    <mergeCell ref="N20:O20"/>
    <mergeCell ref="N21:O21"/>
    <mergeCell ref="N22:O22"/>
    <mergeCell ref="A16:C17"/>
    <mergeCell ref="D16:F16"/>
    <mergeCell ref="G16:I16"/>
    <mergeCell ref="J16:L16"/>
    <mergeCell ref="H39:I39"/>
    <mergeCell ref="F35:G35"/>
    <mergeCell ref="H38:I38"/>
    <mergeCell ref="K38:L38"/>
    <mergeCell ref="D33:E33"/>
    <mergeCell ref="D31:E31"/>
    <mergeCell ref="F31:G31"/>
    <mergeCell ref="H31:I31"/>
    <mergeCell ref="K31:L31"/>
    <mergeCell ref="H33:I33"/>
    <mergeCell ref="F33:G33"/>
    <mergeCell ref="D36:E36"/>
    <mergeCell ref="D35:E35"/>
    <mergeCell ref="D37:E37"/>
    <mergeCell ref="H36:I36"/>
    <mergeCell ref="E17:F17"/>
    <mergeCell ref="H17:I17"/>
    <mergeCell ref="K17:L17"/>
    <mergeCell ref="K18:L18"/>
    <mergeCell ref="K19:L19"/>
    <mergeCell ref="D41:E41"/>
    <mergeCell ref="D40:E40"/>
    <mergeCell ref="D42:E42"/>
    <mergeCell ref="F42:G42"/>
    <mergeCell ref="H42:I42"/>
    <mergeCell ref="H40:I40"/>
    <mergeCell ref="H41:I41"/>
    <mergeCell ref="F40:G40"/>
    <mergeCell ref="F41:G41"/>
    <mergeCell ref="M46:O46"/>
    <mergeCell ref="M45:O45"/>
    <mergeCell ref="H43:I43"/>
    <mergeCell ref="D43:E43"/>
    <mergeCell ref="F43:G43"/>
    <mergeCell ref="D44:E44"/>
    <mergeCell ref="K44:L44"/>
    <mergeCell ref="M44:O44"/>
    <mergeCell ref="F44:G44"/>
    <mergeCell ref="H44:I44"/>
    <mergeCell ref="N43:O43"/>
    <mergeCell ref="K43:L43"/>
    <mergeCell ref="A46:I46"/>
    <mergeCell ref="M41:O42"/>
    <mergeCell ref="D34:E34"/>
    <mergeCell ref="K34:L34"/>
    <mergeCell ref="H37:I37"/>
    <mergeCell ref="F36:G36"/>
    <mergeCell ref="F37:G37"/>
    <mergeCell ref="K37:L37"/>
    <mergeCell ref="K35:L35"/>
    <mergeCell ref="K39:L39"/>
    <mergeCell ref="M39:O39"/>
    <mergeCell ref="K40:L41"/>
    <mergeCell ref="K42:L42"/>
    <mergeCell ref="M40:O40"/>
    <mergeCell ref="M35:O35"/>
    <mergeCell ref="M36:O36"/>
    <mergeCell ref="H34:I34"/>
    <mergeCell ref="F34:G34"/>
    <mergeCell ref="M38:O38"/>
    <mergeCell ref="K36:L36"/>
    <mergeCell ref="D39:E39"/>
    <mergeCell ref="H35:I35"/>
    <mergeCell ref="D38:E38"/>
    <mergeCell ref="F39:G39"/>
    <mergeCell ref="F38:G38"/>
    <mergeCell ref="A1:O1"/>
    <mergeCell ref="D5:F5"/>
    <mergeCell ref="G5:I5"/>
    <mergeCell ref="J5:L5"/>
    <mergeCell ref="M5:O5"/>
    <mergeCell ref="A5:C6"/>
    <mergeCell ref="D28:E28"/>
    <mergeCell ref="H28:I28"/>
    <mergeCell ref="F28:G28"/>
    <mergeCell ref="K28:L28"/>
    <mergeCell ref="A27:C27"/>
    <mergeCell ref="D27:E27"/>
    <mergeCell ref="F27:G27"/>
    <mergeCell ref="H27:I27"/>
    <mergeCell ref="K27:L27"/>
    <mergeCell ref="K12:O12"/>
    <mergeCell ref="L13:O13"/>
    <mergeCell ref="M28:O28"/>
    <mergeCell ref="M26:O26"/>
    <mergeCell ref="E18:F18"/>
    <mergeCell ref="E19:F19"/>
    <mergeCell ref="E20:F20"/>
    <mergeCell ref="E21:F21"/>
    <mergeCell ref="E22:F22"/>
    <mergeCell ref="M15:O15"/>
    <mergeCell ref="M33:O33"/>
    <mergeCell ref="M32:O32"/>
    <mergeCell ref="M31:O31"/>
    <mergeCell ref="K33:L33"/>
    <mergeCell ref="K26:L26"/>
    <mergeCell ref="D29:E29"/>
    <mergeCell ref="F29:G29"/>
    <mergeCell ref="H29:I29"/>
    <mergeCell ref="K29:L29"/>
    <mergeCell ref="D30:E30"/>
    <mergeCell ref="F30:G30"/>
    <mergeCell ref="K30:L30"/>
    <mergeCell ref="H30:I30"/>
    <mergeCell ref="H32:I32"/>
    <mergeCell ref="K32:L32"/>
    <mergeCell ref="D32:E32"/>
    <mergeCell ref="F32:G32"/>
    <mergeCell ref="M27:O27"/>
    <mergeCell ref="M30:O30"/>
    <mergeCell ref="I15:K15"/>
    <mergeCell ref="M16:O16"/>
    <mergeCell ref="K20:L20"/>
    <mergeCell ref="K21:L21"/>
  </mergeCells>
  <phoneticPr fontId="2"/>
  <pageMargins left="0.78740157480314965" right="0.6692913385826772" top="0.78740157480314965" bottom="0.23" header="0.51181102362204722" footer="0.38"/>
  <pageSetup paperSize="9" orientation="portrait" r:id="rId1"/>
  <headerFooter alignWithMargins="0">
    <oddHeader>&amp;R&amp;"ＭＳ Ｐ明朝,斜体"&amp;14５５</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J57"/>
  <sheetViews>
    <sheetView showGridLines="0" zoomScaleNormal="100" workbookViewId="0">
      <selection sqref="A1:F1"/>
    </sheetView>
  </sheetViews>
  <sheetFormatPr defaultRowHeight="13.5" x14ac:dyDescent="0.15"/>
  <cols>
    <col min="1" max="1" width="1" style="87" customWidth="1"/>
    <col min="2" max="2" width="12.625" style="87" customWidth="1"/>
    <col min="3" max="3" width="1.25" style="87" customWidth="1"/>
    <col min="4" max="5" width="10.625" style="87" customWidth="1"/>
    <col min="6" max="8" width="15" style="87" customWidth="1"/>
    <col min="9" max="9" width="8.5" style="87" customWidth="1"/>
    <col min="10" max="16384" width="9" style="87"/>
  </cols>
  <sheetData>
    <row r="1" spans="1:9" ht="18.75" customHeight="1" x14ac:dyDescent="0.15">
      <c r="A1" s="537" t="s">
        <v>151</v>
      </c>
      <c r="B1" s="537"/>
      <c r="C1" s="537"/>
      <c r="D1" s="537"/>
      <c r="E1" s="537"/>
      <c r="F1" s="537"/>
      <c r="G1" s="536" t="s">
        <v>254</v>
      </c>
      <c r="H1" s="536"/>
      <c r="I1" s="141"/>
    </row>
    <row r="2" spans="1:9" ht="15" customHeight="1" x14ac:dyDescent="0.15">
      <c r="A2" s="500" t="s">
        <v>152</v>
      </c>
      <c r="B2" s="500"/>
      <c r="C2" s="501"/>
      <c r="D2" s="529" t="s">
        <v>17</v>
      </c>
      <c r="E2" s="529" t="s">
        <v>28</v>
      </c>
      <c r="F2" s="358" t="s">
        <v>165</v>
      </c>
      <c r="G2" s="359"/>
      <c r="H2" s="359"/>
      <c r="I2" s="93"/>
    </row>
    <row r="3" spans="1:9" ht="15" customHeight="1" x14ac:dyDescent="0.15">
      <c r="A3" s="502"/>
      <c r="B3" s="502"/>
      <c r="C3" s="503"/>
      <c r="D3" s="562"/>
      <c r="E3" s="562"/>
      <c r="F3" s="509" t="s">
        <v>179</v>
      </c>
      <c r="G3" s="509" t="s">
        <v>180</v>
      </c>
      <c r="H3" s="515" t="s">
        <v>181</v>
      </c>
      <c r="I3" s="93"/>
    </row>
    <row r="4" spans="1:9" ht="15" customHeight="1" x14ac:dyDescent="0.15">
      <c r="A4" s="504"/>
      <c r="B4" s="504"/>
      <c r="C4" s="505"/>
      <c r="D4" s="530"/>
      <c r="E4" s="530"/>
      <c r="F4" s="530"/>
      <c r="G4" s="530"/>
      <c r="H4" s="546"/>
      <c r="I4" s="93"/>
    </row>
    <row r="5" spans="1:9" ht="18.75" customHeight="1" x14ac:dyDescent="0.15">
      <c r="A5" s="169" t="s">
        <v>166</v>
      </c>
      <c r="B5" s="169"/>
      <c r="C5" s="170"/>
      <c r="D5" s="171"/>
      <c r="E5" s="97"/>
      <c r="F5" s="97"/>
      <c r="G5" s="97"/>
      <c r="H5" s="283"/>
      <c r="I5" s="142"/>
    </row>
    <row r="6" spans="1:9" ht="13.5" customHeight="1" x14ac:dyDescent="0.15">
      <c r="A6" s="73"/>
      <c r="B6" s="76" t="s">
        <v>23</v>
      </c>
      <c r="C6" s="108"/>
      <c r="D6" s="171">
        <v>5302</v>
      </c>
      <c r="E6" s="97">
        <v>71311</v>
      </c>
      <c r="F6" s="97">
        <v>3801836</v>
      </c>
      <c r="G6" s="97">
        <v>2639833</v>
      </c>
      <c r="H6" s="283">
        <v>1162002</v>
      </c>
      <c r="I6" s="142"/>
    </row>
    <row r="7" spans="1:9" ht="13.5" customHeight="1" x14ac:dyDescent="0.15">
      <c r="A7" s="73"/>
      <c r="B7" s="76" t="s">
        <v>126</v>
      </c>
      <c r="C7" s="108"/>
      <c r="D7" s="171">
        <v>1870</v>
      </c>
      <c r="E7" s="97">
        <v>21208</v>
      </c>
      <c r="F7" s="97">
        <v>1215654</v>
      </c>
      <c r="G7" s="97">
        <v>891723</v>
      </c>
      <c r="H7" s="283">
        <v>323930</v>
      </c>
      <c r="I7" s="142"/>
    </row>
    <row r="8" spans="1:9" ht="13.5" customHeight="1" x14ac:dyDescent="0.15">
      <c r="A8" s="73"/>
      <c r="B8" s="76" t="s">
        <v>127</v>
      </c>
      <c r="C8" s="108"/>
      <c r="D8" s="171">
        <v>670</v>
      </c>
      <c r="E8" s="97">
        <v>7960</v>
      </c>
      <c r="F8" s="97">
        <v>293198</v>
      </c>
      <c r="G8" s="97">
        <v>156728</v>
      </c>
      <c r="H8" s="283">
        <v>136470</v>
      </c>
      <c r="I8" s="142"/>
    </row>
    <row r="9" spans="1:9" ht="13.5" customHeight="1" x14ac:dyDescent="0.15">
      <c r="A9" s="73"/>
      <c r="B9" s="76" t="s">
        <v>128</v>
      </c>
      <c r="C9" s="108"/>
      <c r="D9" s="171">
        <v>733</v>
      </c>
      <c r="E9" s="97">
        <v>9673</v>
      </c>
      <c r="F9" s="97">
        <v>409026</v>
      </c>
      <c r="G9" s="97">
        <v>252273</v>
      </c>
      <c r="H9" s="283">
        <v>156753</v>
      </c>
      <c r="I9" s="142"/>
    </row>
    <row r="10" spans="1:9" ht="13.5" customHeight="1" x14ac:dyDescent="0.15">
      <c r="A10" s="73"/>
      <c r="B10" s="76" t="s">
        <v>129</v>
      </c>
      <c r="C10" s="108"/>
      <c r="D10" s="171">
        <v>696</v>
      </c>
      <c r="E10" s="97">
        <v>7396</v>
      </c>
      <c r="F10" s="97">
        <v>237514</v>
      </c>
      <c r="G10" s="97">
        <v>137063</v>
      </c>
      <c r="H10" s="283">
        <v>100451</v>
      </c>
      <c r="I10" s="142"/>
    </row>
    <row r="11" spans="1:9" ht="13.5" customHeight="1" x14ac:dyDescent="0.15">
      <c r="A11" s="73"/>
      <c r="B11" s="76" t="s">
        <v>130</v>
      </c>
      <c r="C11" s="108"/>
      <c r="D11" s="171">
        <v>448</v>
      </c>
      <c r="E11" s="97">
        <v>6337</v>
      </c>
      <c r="F11" s="97">
        <v>143193</v>
      </c>
      <c r="G11" s="97">
        <v>28471</v>
      </c>
      <c r="H11" s="283">
        <v>114722</v>
      </c>
      <c r="I11" s="142"/>
    </row>
    <row r="12" spans="1:9" ht="13.5" customHeight="1" x14ac:dyDescent="0.15">
      <c r="A12" s="73"/>
      <c r="B12" s="76" t="s">
        <v>131</v>
      </c>
      <c r="C12" s="108"/>
      <c r="D12" s="171">
        <v>885</v>
      </c>
      <c r="E12" s="97">
        <v>18737</v>
      </c>
      <c r="F12" s="97">
        <v>1503251</v>
      </c>
      <c r="G12" s="97">
        <v>1173574</v>
      </c>
      <c r="H12" s="283">
        <v>329677</v>
      </c>
      <c r="I12" s="142"/>
    </row>
    <row r="13" spans="1:9" ht="18.75" customHeight="1" x14ac:dyDescent="0.15">
      <c r="A13" s="172" t="s">
        <v>189</v>
      </c>
      <c r="B13" s="173"/>
      <c r="C13" s="174"/>
      <c r="D13" s="171">
        <v>27920</v>
      </c>
      <c r="E13" s="97">
        <v>285358</v>
      </c>
      <c r="F13" s="97">
        <v>8907151</v>
      </c>
      <c r="G13" s="97">
        <v>4303829</v>
      </c>
      <c r="H13" s="283">
        <v>4603322</v>
      </c>
      <c r="I13" s="142"/>
    </row>
    <row r="14" spans="1:9" ht="13.5" customHeight="1" x14ac:dyDescent="0.15">
      <c r="A14" s="73"/>
      <c r="B14" s="76" t="s">
        <v>24</v>
      </c>
      <c r="C14" s="110"/>
      <c r="D14" s="171">
        <v>833</v>
      </c>
      <c r="E14" s="97">
        <v>4774</v>
      </c>
      <c r="F14" s="97">
        <v>155713</v>
      </c>
      <c r="G14" s="96">
        <v>93573</v>
      </c>
      <c r="H14" s="283">
        <v>62140</v>
      </c>
      <c r="I14" s="142"/>
    </row>
    <row r="15" spans="1:9" ht="13.5" customHeight="1" x14ac:dyDescent="0.15">
      <c r="A15" s="73"/>
      <c r="B15" s="76" t="s">
        <v>43</v>
      </c>
      <c r="C15" s="110"/>
      <c r="D15" s="171">
        <v>1885</v>
      </c>
      <c r="E15" s="97">
        <v>20332</v>
      </c>
      <c r="F15" s="97">
        <v>739130</v>
      </c>
      <c r="G15" s="96">
        <v>381826</v>
      </c>
      <c r="H15" s="283">
        <v>357304</v>
      </c>
      <c r="I15" s="142"/>
    </row>
    <row r="16" spans="1:9" ht="13.5" customHeight="1" x14ac:dyDescent="0.15">
      <c r="A16" s="73"/>
      <c r="B16" s="76" t="s">
        <v>44</v>
      </c>
      <c r="C16" s="110"/>
      <c r="D16" s="171">
        <v>2784</v>
      </c>
      <c r="E16" s="97">
        <v>33124</v>
      </c>
      <c r="F16" s="97">
        <v>1155161</v>
      </c>
      <c r="G16" s="96">
        <v>594576</v>
      </c>
      <c r="H16" s="283">
        <v>560585</v>
      </c>
      <c r="I16" s="142"/>
    </row>
    <row r="17" spans="1:9" ht="13.5" customHeight="1" x14ac:dyDescent="0.15">
      <c r="A17" s="73"/>
      <c r="B17" s="76" t="s">
        <v>45</v>
      </c>
      <c r="C17" s="110"/>
      <c r="D17" s="171">
        <v>533</v>
      </c>
      <c r="E17" s="97">
        <v>3840</v>
      </c>
      <c r="F17" s="97">
        <v>74672</v>
      </c>
      <c r="G17" s="96">
        <v>15780</v>
      </c>
      <c r="H17" s="283">
        <v>58893</v>
      </c>
      <c r="I17" s="142"/>
    </row>
    <row r="18" spans="1:9" ht="13.5" customHeight="1" x14ac:dyDescent="0.15">
      <c r="A18" s="73"/>
      <c r="B18" s="76" t="s">
        <v>39</v>
      </c>
      <c r="C18" s="110"/>
      <c r="D18" s="171">
        <v>1141</v>
      </c>
      <c r="E18" s="97">
        <v>10797</v>
      </c>
      <c r="F18" s="97">
        <v>381440</v>
      </c>
      <c r="G18" s="96">
        <v>162314</v>
      </c>
      <c r="H18" s="283">
        <v>219125</v>
      </c>
      <c r="I18" s="142"/>
    </row>
    <row r="19" spans="1:9" ht="13.5" customHeight="1" x14ac:dyDescent="0.15">
      <c r="A19" s="73"/>
      <c r="B19" s="76" t="s">
        <v>46</v>
      </c>
      <c r="C19" s="110"/>
      <c r="D19" s="171">
        <v>2285</v>
      </c>
      <c r="E19" s="97">
        <v>24190</v>
      </c>
      <c r="F19" s="97">
        <v>1144907</v>
      </c>
      <c r="G19" s="96">
        <v>790424</v>
      </c>
      <c r="H19" s="283">
        <v>354483</v>
      </c>
      <c r="I19" s="142"/>
    </row>
    <row r="20" spans="1:9" ht="13.5" customHeight="1" x14ac:dyDescent="0.15">
      <c r="A20" s="73"/>
      <c r="B20" s="76" t="s">
        <v>47</v>
      </c>
      <c r="C20" s="110"/>
      <c r="D20" s="171">
        <v>813</v>
      </c>
      <c r="E20" s="97">
        <v>7565</v>
      </c>
      <c r="F20" s="97">
        <v>198551</v>
      </c>
      <c r="G20" s="96">
        <v>77799</v>
      </c>
      <c r="H20" s="283">
        <v>120752</v>
      </c>
      <c r="I20" s="142"/>
    </row>
    <row r="21" spans="1:9" ht="13.5" customHeight="1" x14ac:dyDescent="0.15">
      <c r="A21" s="73"/>
      <c r="B21" s="76" t="s">
        <v>86</v>
      </c>
      <c r="C21" s="110"/>
      <c r="D21" s="171">
        <v>713</v>
      </c>
      <c r="E21" s="97">
        <v>6704</v>
      </c>
      <c r="F21" s="97">
        <v>179533</v>
      </c>
      <c r="G21" s="96">
        <v>66205</v>
      </c>
      <c r="H21" s="283">
        <v>113328</v>
      </c>
      <c r="I21" s="142"/>
    </row>
    <row r="22" spans="1:9" ht="13.5" customHeight="1" x14ac:dyDescent="0.15">
      <c r="A22" s="73"/>
      <c r="B22" s="76" t="s">
        <v>87</v>
      </c>
      <c r="C22" s="110"/>
      <c r="D22" s="171">
        <v>1101</v>
      </c>
      <c r="E22" s="97">
        <v>10906</v>
      </c>
      <c r="F22" s="97">
        <v>267935</v>
      </c>
      <c r="G22" s="96">
        <v>114875</v>
      </c>
      <c r="H22" s="283">
        <v>153061</v>
      </c>
      <c r="I22" s="142"/>
    </row>
    <row r="23" spans="1:9" ht="13.5" customHeight="1" x14ac:dyDescent="0.15">
      <c r="A23" s="73"/>
      <c r="B23" s="76" t="s">
        <v>88</v>
      </c>
      <c r="C23" s="110"/>
      <c r="D23" s="171">
        <v>842</v>
      </c>
      <c r="E23" s="97">
        <v>8549</v>
      </c>
      <c r="F23" s="97">
        <v>218465</v>
      </c>
      <c r="G23" s="96">
        <v>87400</v>
      </c>
      <c r="H23" s="283">
        <v>131065</v>
      </c>
      <c r="I23" s="142"/>
    </row>
    <row r="24" spans="1:9" ht="13.5" customHeight="1" x14ac:dyDescent="0.15">
      <c r="A24" s="73"/>
      <c r="B24" s="76" t="s">
        <v>89</v>
      </c>
      <c r="C24" s="110"/>
      <c r="D24" s="171">
        <v>453</v>
      </c>
      <c r="E24" s="97">
        <v>4298</v>
      </c>
      <c r="F24" s="97">
        <v>99988</v>
      </c>
      <c r="G24" s="96">
        <v>34193</v>
      </c>
      <c r="H24" s="283">
        <v>65795</v>
      </c>
      <c r="I24" s="142"/>
    </row>
    <row r="25" spans="1:9" ht="13.5" customHeight="1" x14ac:dyDescent="0.15">
      <c r="A25" s="73"/>
      <c r="B25" s="76" t="s">
        <v>52</v>
      </c>
      <c r="C25" s="108"/>
      <c r="D25" s="171">
        <v>644</v>
      </c>
      <c r="E25" s="97">
        <v>4887</v>
      </c>
      <c r="F25" s="97">
        <v>172357</v>
      </c>
      <c r="G25" s="96">
        <v>100659</v>
      </c>
      <c r="H25" s="283">
        <v>71698</v>
      </c>
      <c r="I25" s="142"/>
    </row>
    <row r="26" spans="1:9" ht="13.5" customHeight="1" x14ac:dyDescent="0.15">
      <c r="A26" s="73"/>
      <c r="B26" s="76" t="s">
        <v>90</v>
      </c>
      <c r="C26" s="110"/>
      <c r="D26" s="171">
        <v>678</v>
      </c>
      <c r="E26" s="97">
        <v>9566</v>
      </c>
      <c r="F26" s="97">
        <v>280756</v>
      </c>
      <c r="G26" s="96">
        <v>102369</v>
      </c>
      <c r="H26" s="283">
        <v>178387</v>
      </c>
      <c r="I26" s="142"/>
    </row>
    <row r="27" spans="1:9" ht="13.5" customHeight="1" x14ac:dyDescent="0.15">
      <c r="A27" s="73"/>
      <c r="B27" s="76" t="s">
        <v>91</v>
      </c>
      <c r="C27" s="110"/>
      <c r="D27" s="171">
        <v>2259</v>
      </c>
      <c r="E27" s="97">
        <v>27215</v>
      </c>
      <c r="F27" s="97">
        <v>893877</v>
      </c>
      <c r="G27" s="96">
        <v>417729</v>
      </c>
      <c r="H27" s="283">
        <v>476149</v>
      </c>
      <c r="I27" s="142"/>
    </row>
    <row r="28" spans="1:9" ht="13.5" customHeight="1" x14ac:dyDescent="0.15">
      <c r="A28" s="73"/>
      <c r="B28" s="76" t="s">
        <v>92</v>
      </c>
      <c r="C28" s="110"/>
      <c r="D28" s="171">
        <v>215</v>
      </c>
      <c r="E28" s="97">
        <v>1080</v>
      </c>
      <c r="F28" s="97">
        <v>26059</v>
      </c>
      <c r="G28" s="96">
        <v>13774</v>
      </c>
      <c r="H28" s="283">
        <v>12285</v>
      </c>
      <c r="I28" s="142"/>
    </row>
    <row r="29" spans="1:9" ht="13.5" customHeight="1" x14ac:dyDescent="0.15">
      <c r="A29" s="73"/>
      <c r="B29" s="76" t="s">
        <v>93</v>
      </c>
      <c r="C29" s="110"/>
      <c r="D29" s="171">
        <v>1533</v>
      </c>
      <c r="E29" s="97">
        <v>15374</v>
      </c>
      <c r="F29" s="97">
        <v>418610</v>
      </c>
      <c r="G29" s="96">
        <v>153726</v>
      </c>
      <c r="H29" s="283">
        <v>264885</v>
      </c>
      <c r="I29" s="142"/>
    </row>
    <row r="30" spans="1:9" ht="13.5" customHeight="1" x14ac:dyDescent="0.15">
      <c r="A30" s="73"/>
      <c r="B30" s="76" t="s">
        <v>94</v>
      </c>
      <c r="C30" s="110"/>
      <c r="D30" s="171">
        <v>771</v>
      </c>
      <c r="E30" s="97">
        <v>8993</v>
      </c>
      <c r="F30" s="97">
        <v>277380</v>
      </c>
      <c r="G30" s="96">
        <v>126075</v>
      </c>
      <c r="H30" s="283">
        <v>151305</v>
      </c>
      <c r="I30" s="142"/>
    </row>
    <row r="31" spans="1:9" ht="13.5" customHeight="1" x14ac:dyDescent="0.15">
      <c r="A31" s="73"/>
      <c r="B31" s="76" t="s">
        <v>95</v>
      </c>
      <c r="C31" s="110"/>
      <c r="D31" s="171">
        <v>874</v>
      </c>
      <c r="E31" s="97">
        <v>10115</v>
      </c>
      <c r="F31" s="97">
        <v>262212</v>
      </c>
      <c r="G31" s="96">
        <v>103230</v>
      </c>
      <c r="H31" s="283">
        <v>158982</v>
      </c>
      <c r="I31" s="142"/>
    </row>
    <row r="32" spans="1:9" ht="13.5" customHeight="1" x14ac:dyDescent="0.15">
      <c r="A32" s="73"/>
      <c r="B32" s="76" t="s">
        <v>96</v>
      </c>
      <c r="C32" s="110"/>
      <c r="D32" s="171">
        <v>519</v>
      </c>
      <c r="E32" s="97">
        <v>4772</v>
      </c>
      <c r="F32" s="97">
        <v>92013</v>
      </c>
      <c r="G32" s="96">
        <v>18743</v>
      </c>
      <c r="H32" s="283">
        <v>73270</v>
      </c>
      <c r="I32" s="142"/>
    </row>
    <row r="33" spans="1:9" ht="13.5" customHeight="1" x14ac:dyDescent="0.15">
      <c r="A33" s="73"/>
      <c r="B33" s="76" t="s">
        <v>97</v>
      </c>
      <c r="C33" s="110"/>
      <c r="D33" s="171">
        <v>392</v>
      </c>
      <c r="E33" s="97">
        <v>2753</v>
      </c>
      <c r="F33" s="97">
        <v>60152</v>
      </c>
      <c r="G33" s="96">
        <v>25519</v>
      </c>
      <c r="H33" s="283">
        <v>34633</v>
      </c>
      <c r="I33" s="142"/>
    </row>
    <row r="34" spans="1:9" ht="13.5" customHeight="1" x14ac:dyDescent="0.15">
      <c r="A34" s="73"/>
      <c r="B34" s="76" t="s">
        <v>209</v>
      </c>
      <c r="C34" s="110"/>
      <c r="D34" s="171">
        <v>445</v>
      </c>
      <c r="E34" s="97">
        <v>5027</v>
      </c>
      <c r="F34" s="97">
        <v>100142</v>
      </c>
      <c r="G34" s="96">
        <v>27153</v>
      </c>
      <c r="H34" s="283">
        <v>72990</v>
      </c>
      <c r="I34" s="142"/>
    </row>
    <row r="35" spans="1:9" ht="13.5" customHeight="1" x14ac:dyDescent="0.15">
      <c r="A35" s="73"/>
      <c r="B35" s="76" t="s">
        <v>99</v>
      </c>
      <c r="C35" s="110"/>
      <c r="D35" s="171">
        <v>537</v>
      </c>
      <c r="E35" s="97">
        <v>5053</v>
      </c>
      <c r="F35" s="97">
        <v>142906</v>
      </c>
      <c r="G35" s="96">
        <v>54078</v>
      </c>
      <c r="H35" s="283">
        <v>88828</v>
      </c>
      <c r="I35" s="142"/>
    </row>
    <row r="36" spans="1:9" ht="13.5" customHeight="1" x14ac:dyDescent="0.15">
      <c r="A36" s="73"/>
      <c r="B36" s="76" t="s">
        <v>100</v>
      </c>
      <c r="C36" s="110"/>
      <c r="D36" s="171">
        <v>326</v>
      </c>
      <c r="E36" s="97">
        <v>2375</v>
      </c>
      <c r="F36" s="97">
        <v>42541</v>
      </c>
      <c r="G36" s="96">
        <v>14577</v>
      </c>
      <c r="H36" s="283">
        <v>27964</v>
      </c>
      <c r="I36" s="142"/>
    </row>
    <row r="37" spans="1:9" ht="13.5" customHeight="1" x14ac:dyDescent="0.15">
      <c r="A37" s="73"/>
      <c r="B37" s="76" t="s">
        <v>101</v>
      </c>
      <c r="C37" s="108"/>
      <c r="D37" s="171">
        <v>748</v>
      </c>
      <c r="E37" s="97">
        <v>11620</v>
      </c>
      <c r="F37" s="97">
        <v>424963</v>
      </c>
      <c r="G37" s="96">
        <v>266705</v>
      </c>
      <c r="H37" s="283">
        <v>158258</v>
      </c>
      <c r="I37" s="142"/>
    </row>
    <row r="38" spans="1:9" ht="13.5" customHeight="1" x14ac:dyDescent="0.15">
      <c r="A38" s="73"/>
      <c r="B38" s="76" t="s">
        <v>102</v>
      </c>
      <c r="C38" s="110"/>
      <c r="D38" s="171">
        <v>486</v>
      </c>
      <c r="E38" s="97">
        <v>5130</v>
      </c>
      <c r="F38" s="97">
        <v>137441</v>
      </c>
      <c r="G38" s="96">
        <v>64041</v>
      </c>
      <c r="H38" s="283">
        <v>73399</v>
      </c>
      <c r="I38" s="142"/>
    </row>
    <row r="39" spans="1:9" ht="13.5" customHeight="1" x14ac:dyDescent="0.15">
      <c r="A39" s="73"/>
      <c r="B39" s="76" t="s">
        <v>210</v>
      </c>
      <c r="C39" s="110"/>
      <c r="D39" s="171">
        <v>289</v>
      </c>
      <c r="E39" s="97">
        <v>2544</v>
      </c>
      <c r="F39" s="97">
        <v>65217</v>
      </c>
      <c r="G39" s="96">
        <v>24012</v>
      </c>
      <c r="H39" s="283">
        <v>41205</v>
      </c>
      <c r="I39" s="142"/>
    </row>
    <row r="40" spans="1:9" ht="13.5" customHeight="1" x14ac:dyDescent="0.15">
      <c r="A40" s="73"/>
      <c r="B40" s="76" t="s">
        <v>104</v>
      </c>
      <c r="C40" s="110"/>
      <c r="D40" s="171">
        <v>441</v>
      </c>
      <c r="E40" s="97">
        <v>4665</v>
      </c>
      <c r="F40" s="97">
        <v>124274</v>
      </c>
      <c r="G40" s="96">
        <v>57622</v>
      </c>
      <c r="H40" s="283">
        <v>66652</v>
      </c>
      <c r="I40" s="142"/>
    </row>
    <row r="41" spans="1:9" ht="13.5" customHeight="1" x14ac:dyDescent="0.15">
      <c r="A41" s="73"/>
      <c r="B41" s="76" t="s">
        <v>25</v>
      </c>
      <c r="C41" s="110"/>
      <c r="D41" s="171">
        <v>491</v>
      </c>
      <c r="E41" s="97">
        <v>6616</v>
      </c>
      <c r="F41" s="97">
        <v>178556</v>
      </c>
      <c r="G41" s="96">
        <v>47441</v>
      </c>
      <c r="H41" s="283">
        <v>131115</v>
      </c>
      <c r="I41" s="142"/>
    </row>
    <row r="42" spans="1:9" ht="13.5" customHeight="1" x14ac:dyDescent="0.15">
      <c r="A42" s="73"/>
      <c r="B42" s="76" t="s">
        <v>105</v>
      </c>
      <c r="C42" s="110"/>
      <c r="D42" s="171">
        <v>264</v>
      </c>
      <c r="E42" s="97">
        <v>3276</v>
      </c>
      <c r="F42" s="97">
        <v>91834</v>
      </c>
      <c r="G42" s="96">
        <v>38865</v>
      </c>
      <c r="H42" s="283">
        <v>52968</v>
      </c>
      <c r="I42" s="142"/>
    </row>
    <row r="43" spans="1:9" ht="13.5" customHeight="1" x14ac:dyDescent="0.15">
      <c r="A43" s="74"/>
      <c r="B43" s="76" t="s">
        <v>71</v>
      </c>
      <c r="C43" s="108"/>
      <c r="D43" s="171">
        <v>280</v>
      </c>
      <c r="E43" s="97">
        <v>3313</v>
      </c>
      <c r="F43" s="97">
        <v>113106</v>
      </c>
      <c r="G43" s="96">
        <v>57120</v>
      </c>
      <c r="H43" s="283">
        <v>55986</v>
      </c>
      <c r="I43" s="142"/>
    </row>
    <row r="44" spans="1:9" ht="13.5" customHeight="1" x14ac:dyDescent="0.15">
      <c r="A44" s="73"/>
      <c r="B44" s="76" t="s">
        <v>80</v>
      </c>
      <c r="C44" s="110"/>
      <c r="D44" s="171">
        <v>384</v>
      </c>
      <c r="E44" s="97">
        <v>1850</v>
      </c>
      <c r="F44" s="97">
        <v>24821</v>
      </c>
      <c r="G44" s="96">
        <v>5834</v>
      </c>
      <c r="H44" s="283">
        <v>18987</v>
      </c>
      <c r="I44" s="142"/>
    </row>
    <row r="45" spans="1:9" ht="13.5" customHeight="1" x14ac:dyDescent="0.15">
      <c r="A45" s="74"/>
      <c r="B45" s="76" t="s">
        <v>82</v>
      </c>
      <c r="C45" s="108"/>
      <c r="D45" s="171">
        <v>340</v>
      </c>
      <c r="E45" s="97">
        <v>2165</v>
      </c>
      <c r="F45" s="97">
        <v>58854</v>
      </c>
      <c r="G45" s="96">
        <v>29326</v>
      </c>
      <c r="H45" s="283">
        <v>29528</v>
      </c>
      <c r="I45" s="142"/>
    </row>
    <row r="46" spans="1:9" ht="13.5" customHeight="1" x14ac:dyDescent="0.15">
      <c r="A46" s="74"/>
      <c r="B46" s="76" t="s">
        <v>83</v>
      </c>
      <c r="C46" s="108"/>
      <c r="D46" s="97">
        <v>769</v>
      </c>
      <c r="E46" s="97">
        <v>4919</v>
      </c>
      <c r="F46" s="97">
        <v>110131</v>
      </c>
      <c r="G46" s="96">
        <v>41570</v>
      </c>
      <c r="H46" s="283">
        <v>68561</v>
      </c>
      <c r="I46" s="142"/>
    </row>
    <row r="47" spans="1:9" ht="13.5" customHeight="1" x14ac:dyDescent="0.15">
      <c r="A47" s="74"/>
      <c r="B47" s="76" t="s">
        <v>84</v>
      </c>
      <c r="C47" s="108"/>
      <c r="D47" s="97">
        <v>316</v>
      </c>
      <c r="E47" s="97">
        <v>2728</v>
      </c>
      <c r="F47" s="97">
        <v>111727</v>
      </c>
      <c r="G47" s="96">
        <v>72319</v>
      </c>
      <c r="H47" s="283">
        <v>39408</v>
      </c>
      <c r="I47" s="142"/>
    </row>
    <row r="48" spans="1:9" ht="13.5" customHeight="1" x14ac:dyDescent="0.15">
      <c r="A48" s="74"/>
      <c r="B48" s="76" t="s">
        <v>75</v>
      </c>
      <c r="C48" s="108"/>
      <c r="D48" s="97">
        <v>316</v>
      </c>
      <c r="E48" s="97">
        <v>2245</v>
      </c>
      <c r="F48" s="97">
        <v>44858</v>
      </c>
      <c r="G48" s="96">
        <v>13801</v>
      </c>
      <c r="H48" s="283">
        <v>31057</v>
      </c>
      <c r="I48" s="142"/>
    </row>
    <row r="49" spans="1:10" x14ac:dyDescent="0.15">
      <c r="A49" s="74"/>
      <c r="B49" s="76" t="s">
        <v>134</v>
      </c>
      <c r="C49" s="108"/>
      <c r="D49" s="97">
        <v>220</v>
      </c>
      <c r="E49" s="97">
        <v>1998</v>
      </c>
      <c r="F49" s="97">
        <v>36870</v>
      </c>
      <c r="G49" s="96">
        <v>8579</v>
      </c>
      <c r="H49" s="283">
        <v>28291</v>
      </c>
      <c r="I49" s="142"/>
    </row>
    <row r="50" spans="1:10" ht="18.75" customHeight="1" x14ac:dyDescent="0.15">
      <c r="A50" s="172" t="s">
        <v>199</v>
      </c>
      <c r="B50" s="175"/>
      <c r="C50" s="176"/>
      <c r="D50" s="284">
        <v>1599</v>
      </c>
      <c r="E50" s="177">
        <v>11715</v>
      </c>
      <c r="F50" s="177">
        <v>302527</v>
      </c>
      <c r="G50" s="178">
        <v>147286</v>
      </c>
      <c r="H50" s="285">
        <v>155241</v>
      </c>
      <c r="I50" s="142"/>
    </row>
    <row r="51" spans="1:10" ht="15" customHeight="1" x14ac:dyDescent="0.15">
      <c r="A51" s="39" t="s">
        <v>31</v>
      </c>
      <c r="B51" s="39"/>
      <c r="C51" s="136"/>
      <c r="D51" s="200"/>
      <c r="E51" s="200"/>
      <c r="F51" s="100"/>
      <c r="G51" s="143"/>
      <c r="H51" s="286" t="s">
        <v>249</v>
      </c>
      <c r="I51" s="93"/>
    </row>
    <row r="52" spans="1:10" ht="15" customHeight="1" x14ac:dyDescent="0.15">
      <c r="A52" s="179"/>
      <c r="B52" s="38" t="s">
        <v>64</v>
      </c>
      <c r="C52" s="137"/>
      <c r="D52" s="137"/>
      <c r="E52" s="137"/>
      <c r="F52" s="137"/>
      <c r="G52" s="102"/>
      <c r="H52" s="100"/>
      <c r="I52" s="88"/>
    </row>
    <row r="53" spans="1:10" x14ac:dyDescent="0.15">
      <c r="A53" s="1"/>
      <c r="B53" s="1"/>
      <c r="G53" s="144"/>
    </row>
    <row r="54" spans="1:10" x14ac:dyDescent="0.15">
      <c r="G54" s="144"/>
    </row>
    <row r="55" spans="1:10" x14ac:dyDescent="0.15">
      <c r="G55" s="144"/>
    </row>
    <row r="56" spans="1:10" x14ac:dyDescent="0.15">
      <c r="G56" s="144"/>
    </row>
    <row r="57" spans="1:10" x14ac:dyDescent="0.15">
      <c r="J57" s="145"/>
    </row>
  </sheetData>
  <mergeCells count="9">
    <mergeCell ref="G1:H1"/>
    <mergeCell ref="F2:H2"/>
    <mergeCell ref="A2:C4"/>
    <mergeCell ref="D2:D4"/>
    <mergeCell ref="E2:E4"/>
    <mergeCell ref="F3:F4"/>
    <mergeCell ref="G3:G4"/>
    <mergeCell ref="H3:H4"/>
    <mergeCell ref="A1:F1"/>
  </mergeCells>
  <phoneticPr fontId="2"/>
  <pageMargins left="0.74803149606299213" right="0.74803149606299213" top="1.0629921259842521" bottom="0.55118110236220474" header="0.51181102362204722" footer="0.51181102362204722"/>
  <pageSetup paperSize="9" orientation="portrait" r:id="rId1"/>
  <headerFooter alignWithMargins="0">
    <oddHeader>&amp;L&amp;"ＭＳ Ｐ明朝,斜体"&amp;14 ６４&amp;"ＭＳ Ｐゴシック,標準"&amp;11　&amp;"ＭＳ Ｐ明朝,標準"&amp;10Ⅸ　商　　業</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L65"/>
  <sheetViews>
    <sheetView showGridLines="0" workbookViewId="0">
      <selection activeCell="J33" sqref="J33"/>
    </sheetView>
  </sheetViews>
  <sheetFormatPr defaultRowHeight="13.5" x14ac:dyDescent="0.15"/>
  <cols>
    <col min="1" max="1" width="1" style="1" customWidth="1"/>
    <col min="2" max="2" width="11" style="1" customWidth="1"/>
    <col min="3" max="3" width="1.25" style="1" customWidth="1"/>
    <col min="4" max="4" width="9.875" style="1" customWidth="1"/>
    <col min="5" max="5" width="10" style="1" customWidth="1"/>
    <col min="6" max="6" width="15.25" style="1" customWidth="1"/>
    <col min="7" max="7" width="10" style="1" customWidth="1"/>
    <col min="8" max="9" width="13.75" style="1" customWidth="1"/>
    <col min="10" max="10" width="14.5" style="11" customWidth="1"/>
    <col min="11" max="16384" width="9" style="1"/>
  </cols>
  <sheetData>
    <row r="1" spans="1:12" ht="18.75" customHeight="1" x14ac:dyDescent="0.15">
      <c r="A1" s="564" t="s">
        <v>30</v>
      </c>
      <c r="B1" s="564"/>
      <c r="C1" s="564"/>
      <c r="D1" s="564"/>
      <c r="E1" s="564"/>
      <c r="F1" s="564"/>
      <c r="G1" s="565" t="s">
        <v>132</v>
      </c>
      <c r="H1" s="566"/>
      <c r="I1" s="566"/>
      <c r="J1" s="12"/>
    </row>
    <row r="2" spans="1:12" ht="15" customHeight="1" x14ac:dyDescent="0.15">
      <c r="A2" s="567" t="s">
        <v>32</v>
      </c>
      <c r="B2" s="567"/>
      <c r="C2" s="568"/>
      <c r="D2" s="571" t="s">
        <v>17</v>
      </c>
      <c r="E2" s="571" t="s">
        <v>28</v>
      </c>
      <c r="F2" s="573" t="s">
        <v>35</v>
      </c>
      <c r="G2" s="574"/>
      <c r="H2" s="574"/>
      <c r="I2" s="574"/>
      <c r="J2" s="21"/>
    </row>
    <row r="3" spans="1:12" ht="15" customHeight="1" x14ac:dyDescent="0.15">
      <c r="A3" s="569"/>
      <c r="B3" s="569"/>
      <c r="C3" s="570"/>
      <c r="D3" s="572"/>
      <c r="E3" s="572"/>
      <c r="F3" s="29" t="s">
        <v>18</v>
      </c>
      <c r="G3" s="9" t="s">
        <v>135</v>
      </c>
      <c r="H3" s="30" t="s">
        <v>33</v>
      </c>
      <c r="I3" s="30" t="s">
        <v>34</v>
      </c>
      <c r="J3" s="17" t="s">
        <v>136</v>
      </c>
      <c r="L3" s="1" t="s">
        <v>123</v>
      </c>
    </row>
    <row r="4" spans="1:12" ht="18.75" customHeight="1" x14ac:dyDescent="0.15">
      <c r="A4" s="575" t="s">
        <v>85</v>
      </c>
      <c r="B4" s="576"/>
      <c r="C4" s="577"/>
      <c r="D4" s="32">
        <v>35950</v>
      </c>
      <c r="E4" s="31">
        <v>322671</v>
      </c>
      <c r="F4" s="15">
        <v>10625836</v>
      </c>
      <c r="G4" s="18">
        <f>(F4/J4)*100-100</f>
        <v>5.9286464949199029</v>
      </c>
      <c r="H4" s="31">
        <v>5337024</v>
      </c>
      <c r="I4" s="31">
        <v>5288812</v>
      </c>
      <c r="J4" s="15">
        <v>10031126</v>
      </c>
    </row>
    <row r="5" spans="1:12" ht="18.75" customHeight="1" x14ac:dyDescent="0.15">
      <c r="A5" s="27"/>
      <c r="B5" s="23"/>
      <c r="C5" s="28"/>
      <c r="D5" s="32"/>
      <c r="E5" s="31"/>
      <c r="F5" s="15"/>
      <c r="G5" s="18"/>
      <c r="H5" s="31"/>
      <c r="I5" s="31"/>
      <c r="J5" s="15"/>
    </row>
    <row r="6" spans="1:12" ht="15" customHeight="1" x14ac:dyDescent="0.15">
      <c r="B6" s="33" t="s">
        <v>23</v>
      </c>
      <c r="C6" s="6"/>
      <c r="D6" s="32">
        <v>5272</v>
      </c>
      <c r="E6" s="31">
        <v>59036</v>
      </c>
      <c r="F6" s="15">
        <v>2889427</v>
      </c>
      <c r="G6" s="18">
        <f t="shared" ref="G6:G62" si="0">(F6/J6)*100-100</f>
        <v>-0.78290600286310053</v>
      </c>
      <c r="H6" s="31">
        <v>1951615</v>
      </c>
      <c r="I6" s="31">
        <v>937812</v>
      </c>
      <c r="J6" s="15">
        <v>2912227</v>
      </c>
    </row>
    <row r="7" spans="1:12" ht="15" customHeight="1" x14ac:dyDescent="0.15">
      <c r="B7" s="33" t="s">
        <v>126</v>
      </c>
      <c r="C7" s="6"/>
      <c r="D7" s="32">
        <v>1930</v>
      </c>
      <c r="E7" s="31">
        <v>18517</v>
      </c>
      <c r="F7" s="15">
        <v>1134095</v>
      </c>
      <c r="G7" s="18">
        <f t="shared" si="0"/>
        <v>-5.3396802184850998</v>
      </c>
      <c r="H7" s="31">
        <v>795516</v>
      </c>
      <c r="I7" s="31">
        <v>338579</v>
      </c>
      <c r="J7" s="15">
        <v>1198068</v>
      </c>
    </row>
    <row r="8" spans="1:12" ht="15" customHeight="1" x14ac:dyDescent="0.15">
      <c r="B8" s="33" t="s">
        <v>127</v>
      </c>
      <c r="C8" s="6"/>
      <c r="D8" s="32">
        <v>674</v>
      </c>
      <c r="E8" s="31">
        <v>7050</v>
      </c>
      <c r="F8" s="15">
        <v>225634</v>
      </c>
      <c r="G8" s="18">
        <f t="shared" si="0"/>
        <v>1.6589172433679238</v>
      </c>
      <c r="H8" s="31">
        <v>115663</v>
      </c>
      <c r="I8" s="31">
        <v>109971</v>
      </c>
      <c r="J8" s="15">
        <v>221952</v>
      </c>
    </row>
    <row r="9" spans="1:12" ht="15" customHeight="1" x14ac:dyDescent="0.15">
      <c r="B9" s="33" t="s">
        <v>128</v>
      </c>
      <c r="C9" s="6"/>
      <c r="D9" s="32">
        <v>782</v>
      </c>
      <c r="E9" s="31">
        <v>8765</v>
      </c>
      <c r="F9" s="15">
        <v>392379</v>
      </c>
      <c r="G9" s="18">
        <f t="shared" si="0"/>
        <v>1.9441615397405911</v>
      </c>
      <c r="H9" s="31">
        <v>267905</v>
      </c>
      <c r="I9" s="31">
        <v>124474</v>
      </c>
      <c r="J9" s="15">
        <v>384896</v>
      </c>
    </row>
    <row r="10" spans="1:12" ht="15" customHeight="1" x14ac:dyDescent="0.15">
      <c r="B10" s="33" t="s">
        <v>129</v>
      </c>
      <c r="C10" s="6"/>
      <c r="D10" s="32">
        <v>677</v>
      </c>
      <c r="E10" s="31">
        <v>5981</v>
      </c>
      <c r="F10" s="15">
        <v>203593</v>
      </c>
      <c r="G10" s="18">
        <f t="shared" si="0"/>
        <v>-39.589335786240966</v>
      </c>
      <c r="H10" s="31">
        <v>97365</v>
      </c>
      <c r="I10" s="31">
        <v>106228</v>
      </c>
      <c r="J10" s="15">
        <v>337015</v>
      </c>
    </row>
    <row r="11" spans="1:12" ht="15" customHeight="1" x14ac:dyDescent="0.15">
      <c r="B11" s="33" t="s">
        <v>130</v>
      </c>
      <c r="C11" s="6"/>
      <c r="D11" s="32">
        <v>465</v>
      </c>
      <c r="E11" s="31">
        <v>5129</v>
      </c>
      <c r="F11" s="15">
        <v>120526</v>
      </c>
      <c r="G11" s="18">
        <f t="shared" si="0"/>
        <v>5.8889679590241002</v>
      </c>
      <c r="H11" s="31">
        <v>21000</v>
      </c>
      <c r="I11" s="31">
        <v>99527</v>
      </c>
      <c r="J11" s="15">
        <v>113823</v>
      </c>
    </row>
    <row r="12" spans="1:12" ht="15" customHeight="1" x14ac:dyDescent="0.15">
      <c r="B12" s="33" t="s">
        <v>131</v>
      </c>
      <c r="C12" s="6"/>
      <c r="D12" s="32">
        <v>744</v>
      </c>
      <c r="E12" s="31">
        <v>13594</v>
      </c>
      <c r="F12" s="15">
        <v>813199</v>
      </c>
      <c r="G12" s="18">
        <f t="shared" si="0"/>
        <v>23.873944549128453</v>
      </c>
      <c r="H12" s="31">
        <v>654166</v>
      </c>
      <c r="I12" s="31">
        <v>159033</v>
      </c>
      <c r="J12" s="15">
        <v>656473</v>
      </c>
    </row>
    <row r="13" spans="1:12" ht="15" customHeight="1" x14ac:dyDescent="0.15">
      <c r="B13" s="33"/>
      <c r="C13" s="6"/>
      <c r="D13" s="32"/>
      <c r="E13" s="31"/>
      <c r="F13" s="15"/>
      <c r="G13" s="18"/>
      <c r="H13" s="31"/>
      <c r="I13" s="31"/>
      <c r="J13" s="15"/>
    </row>
    <row r="14" spans="1:12" ht="15" customHeight="1" x14ac:dyDescent="0.15">
      <c r="A14" s="575" t="s">
        <v>124</v>
      </c>
      <c r="B14" s="578"/>
      <c r="C14" s="579"/>
      <c r="D14" s="32">
        <v>28956</v>
      </c>
      <c r="E14" s="31">
        <v>252127</v>
      </c>
      <c r="F14" s="15">
        <v>7512759</v>
      </c>
      <c r="G14" s="18">
        <f t="shared" si="0"/>
        <v>8.6564966245694279</v>
      </c>
      <c r="H14" s="31">
        <v>3313098</v>
      </c>
      <c r="I14" s="31">
        <v>4199661</v>
      </c>
      <c r="J14" s="15">
        <v>6914229</v>
      </c>
    </row>
    <row r="15" spans="1:12" ht="15" customHeight="1" x14ac:dyDescent="0.15">
      <c r="A15" s="27"/>
      <c r="B15" s="25"/>
      <c r="C15" s="34"/>
      <c r="D15" s="32"/>
      <c r="E15" s="31"/>
      <c r="F15" s="15"/>
      <c r="G15" s="18"/>
      <c r="H15" s="31"/>
      <c r="I15" s="31"/>
      <c r="J15" s="15"/>
    </row>
    <row r="16" spans="1:12" ht="15" customHeight="1" x14ac:dyDescent="0.15">
      <c r="B16" s="33" t="s">
        <v>24</v>
      </c>
      <c r="C16" s="7"/>
      <c r="D16" s="32">
        <v>988</v>
      </c>
      <c r="E16" s="31">
        <v>5238</v>
      </c>
      <c r="F16" s="15">
        <v>142360</v>
      </c>
      <c r="G16" s="18">
        <f t="shared" si="0"/>
        <v>9.625750808563069</v>
      </c>
      <c r="H16" s="31">
        <v>79843</v>
      </c>
      <c r="I16" s="31">
        <v>62517</v>
      </c>
      <c r="J16" s="15">
        <v>129860</v>
      </c>
    </row>
    <row r="17" spans="2:10" ht="15" customHeight="1" x14ac:dyDescent="0.15">
      <c r="B17" s="33" t="s">
        <v>43</v>
      </c>
      <c r="C17" s="7"/>
      <c r="D17" s="32">
        <v>2075</v>
      </c>
      <c r="E17" s="31">
        <v>18495</v>
      </c>
      <c r="F17" s="15">
        <v>587518</v>
      </c>
      <c r="G17" s="18">
        <f t="shared" si="0"/>
        <v>-1.0112548861032451</v>
      </c>
      <c r="H17" s="31">
        <v>290357</v>
      </c>
      <c r="I17" s="31">
        <v>297161</v>
      </c>
      <c r="J17" s="15">
        <v>593520</v>
      </c>
    </row>
    <row r="18" spans="2:10" ht="15" customHeight="1" x14ac:dyDescent="0.15">
      <c r="B18" s="33" t="s">
        <v>44</v>
      </c>
      <c r="C18" s="7"/>
      <c r="D18" s="32">
        <v>2846</v>
      </c>
      <c r="E18" s="31">
        <v>28741</v>
      </c>
      <c r="F18" s="15">
        <v>1033419</v>
      </c>
      <c r="G18" s="18">
        <f t="shared" si="0"/>
        <v>11.80957450606806</v>
      </c>
      <c r="H18" s="31">
        <v>553603</v>
      </c>
      <c r="I18" s="31">
        <v>479817</v>
      </c>
      <c r="J18" s="15">
        <v>924267</v>
      </c>
    </row>
    <row r="19" spans="2:10" ht="15" customHeight="1" x14ac:dyDescent="0.15">
      <c r="B19" s="33" t="s">
        <v>45</v>
      </c>
      <c r="C19" s="7"/>
      <c r="D19" s="32">
        <v>624</v>
      </c>
      <c r="E19" s="31">
        <v>4089</v>
      </c>
      <c r="F19" s="15">
        <v>86601</v>
      </c>
      <c r="G19" s="18">
        <f t="shared" si="0"/>
        <v>5.5247541642803952</v>
      </c>
      <c r="H19" s="31">
        <v>21608</v>
      </c>
      <c r="I19" s="31">
        <v>64992</v>
      </c>
      <c r="J19" s="15">
        <v>82067</v>
      </c>
    </row>
    <row r="20" spans="2:10" ht="15" customHeight="1" x14ac:dyDescent="0.15">
      <c r="B20" s="33"/>
      <c r="C20" s="7"/>
      <c r="D20" s="32"/>
      <c r="E20" s="31"/>
      <c r="F20" s="15"/>
      <c r="G20" s="18"/>
      <c r="H20" s="31"/>
      <c r="I20" s="31"/>
      <c r="J20" s="15"/>
    </row>
    <row r="21" spans="2:10" ht="15" customHeight="1" x14ac:dyDescent="0.15">
      <c r="B21" s="33" t="s">
        <v>39</v>
      </c>
      <c r="C21" s="7"/>
      <c r="D21" s="32">
        <v>1005</v>
      </c>
      <c r="E21" s="31">
        <v>8619</v>
      </c>
      <c r="F21" s="15">
        <v>280654</v>
      </c>
      <c r="G21" s="18">
        <f t="shared" si="0"/>
        <v>12.670820419764595</v>
      </c>
      <c r="H21" s="31">
        <v>132054</v>
      </c>
      <c r="I21" s="31">
        <v>148600</v>
      </c>
      <c r="J21" s="15">
        <v>249092</v>
      </c>
    </row>
    <row r="22" spans="2:10" ht="15" customHeight="1" x14ac:dyDescent="0.15">
      <c r="B22" s="33" t="s">
        <v>46</v>
      </c>
      <c r="C22" s="7"/>
      <c r="D22" s="32">
        <v>2265</v>
      </c>
      <c r="E22" s="31">
        <v>19942</v>
      </c>
      <c r="F22" s="15">
        <v>611962</v>
      </c>
      <c r="G22" s="18">
        <f t="shared" si="0"/>
        <v>0.2877716705506117</v>
      </c>
      <c r="H22" s="31">
        <v>301754</v>
      </c>
      <c r="I22" s="31">
        <v>310209</v>
      </c>
      <c r="J22" s="15">
        <v>610206</v>
      </c>
    </row>
    <row r="23" spans="2:10" ht="15" customHeight="1" x14ac:dyDescent="0.15">
      <c r="B23" s="33" t="s">
        <v>47</v>
      </c>
      <c r="C23" s="7"/>
      <c r="D23" s="32">
        <v>895</v>
      </c>
      <c r="E23" s="31">
        <v>7268</v>
      </c>
      <c r="F23" s="15">
        <v>188620</v>
      </c>
      <c r="G23" s="18">
        <f t="shared" si="0"/>
        <v>9.3360538854817605</v>
      </c>
      <c r="H23" s="31">
        <v>75639</v>
      </c>
      <c r="I23" s="31">
        <v>112982</v>
      </c>
      <c r="J23" s="15">
        <v>172514</v>
      </c>
    </row>
    <row r="24" spans="2:10" ht="15" customHeight="1" x14ac:dyDescent="0.15">
      <c r="B24" s="33" t="s">
        <v>86</v>
      </c>
      <c r="C24" s="7"/>
      <c r="D24" s="32">
        <v>740</v>
      </c>
      <c r="E24" s="31">
        <v>6058</v>
      </c>
      <c r="F24" s="15">
        <v>190027</v>
      </c>
      <c r="G24" s="18">
        <f t="shared" si="0"/>
        <v>1.2920902117769799</v>
      </c>
      <c r="H24" s="31">
        <v>84054</v>
      </c>
      <c r="I24" s="31">
        <v>105974</v>
      </c>
      <c r="J24" s="15">
        <v>187603</v>
      </c>
    </row>
    <row r="25" spans="2:10" ht="15" customHeight="1" x14ac:dyDescent="0.15">
      <c r="B25" s="33" t="s">
        <v>87</v>
      </c>
      <c r="C25" s="7"/>
      <c r="D25" s="32">
        <v>1044</v>
      </c>
      <c r="E25" s="31">
        <v>9519</v>
      </c>
      <c r="F25" s="15">
        <v>296365</v>
      </c>
      <c r="G25" s="18">
        <f t="shared" si="0"/>
        <v>14.457133367576674</v>
      </c>
      <c r="H25" s="31">
        <v>104047</v>
      </c>
      <c r="I25" s="31">
        <v>192317</v>
      </c>
      <c r="J25" s="15">
        <v>258931</v>
      </c>
    </row>
    <row r="26" spans="2:10" ht="15" customHeight="1" x14ac:dyDescent="0.15">
      <c r="B26" s="33"/>
      <c r="C26" s="7"/>
      <c r="D26" s="32"/>
      <c r="E26" s="31"/>
      <c r="F26" s="15"/>
      <c r="G26" s="18"/>
      <c r="H26" s="31"/>
      <c r="I26" s="31"/>
      <c r="J26" s="15"/>
    </row>
    <row r="27" spans="2:10" ht="15" customHeight="1" x14ac:dyDescent="0.15">
      <c r="B27" s="33" t="s">
        <v>88</v>
      </c>
      <c r="C27" s="7"/>
      <c r="D27" s="32">
        <v>843</v>
      </c>
      <c r="E27" s="31">
        <v>7572</v>
      </c>
      <c r="F27" s="15">
        <v>197610</v>
      </c>
      <c r="G27" s="18">
        <f t="shared" si="0"/>
        <v>14.156148002657346</v>
      </c>
      <c r="H27" s="31">
        <v>76036</v>
      </c>
      <c r="I27" s="31">
        <v>121574</v>
      </c>
      <c r="J27" s="15">
        <v>173105</v>
      </c>
    </row>
    <row r="28" spans="2:10" ht="15" customHeight="1" x14ac:dyDescent="0.15">
      <c r="B28" s="33" t="s">
        <v>89</v>
      </c>
      <c r="C28" s="7"/>
      <c r="D28" s="32">
        <v>463</v>
      </c>
      <c r="E28" s="31">
        <v>3723</v>
      </c>
      <c r="F28" s="15">
        <v>92235</v>
      </c>
      <c r="G28" s="18">
        <f t="shared" si="0"/>
        <v>8.2862744637636894</v>
      </c>
      <c r="H28" s="31">
        <v>24497</v>
      </c>
      <c r="I28" s="31">
        <v>67738</v>
      </c>
      <c r="J28" s="15">
        <v>85177</v>
      </c>
    </row>
    <row r="29" spans="2:10" ht="15" customHeight="1" x14ac:dyDescent="0.15">
      <c r="B29" s="33" t="s">
        <v>52</v>
      </c>
      <c r="C29" s="6"/>
      <c r="D29" s="32">
        <v>709</v>
      </c>
      <c r="E29" s="31">
        <v>4302</v>
      </c>
      <c r="F29" s="15">
        <v>140999</v>
      </c>
      <c r="G29" s="18">
        <f t="shared" si="0"/>
        <v>4.8545783105651026</v>
      </c>
      <c r="H29" s="31">
        <v>75371</v>
      </c>
      <c r="I29" s="31">
        <v>65628</v>
      </c>
      <c r="J29" s="15">
        <v>134471</v>
      </c>
    </row>
    <row r="30" spans="2:10" ht="15" customHeight="1" x14ac:dyDescent="0.15">
      <c r="B30" s="33" t="s">
        <v>90</v>
      </c>
      <c r="C30" s="7"/>
      <c r="D30" s="32">
        <v>737</v>
      </c>
      <c r="E30" s="31">
        <v>9425</v>
      </c>
      <c r="F30" s="15">
        <v>238018</v>
      </c>
      <c r="G30" s="18">
        <f t="shared" si="0"/>
        <v>14.860247847739643</v>
      </c>
      <c r="H30" s="31">
        <v>70834</v>
      </c>
      <c r="I30" s="31">
        <v>167184</v>
      </c>
      <c r="J30" s="15">
        <v>207224</v>
      </c>
    </row>
    <row r="31" spans="2:10" ht="15" customHeight="1" x14ac:dyDescent="0.15">
      <c r="B31" s="33" t="s">
        <v>91</v>
      </c>
      <c r="C31" s="7"/>
      <c r="D31" s="32">
        <v>2242</v>
      </c>
      <c r="E31" s="31">
        <v>22508</v>
      </c>
      <c r="F31" s="15">
        <v>790048</v>
      </c>
      <c r="G31" s="18">
        <f t="shared" si="0"/>
        <v>6.3812769555797786</v>
      </c>
      <c r="H31" s="31">
        <v>377993</v>
      </c>
      <c r="I31" s="31">
        <v>412054</v>
      </c>
      <c r="J31" s="15">
        <v>742657</v>
      </c>
    </row>
    <row r="32" spans="2:10" ht="15" customHeight="1" x14ac:dyDescent="0.15">
      <c r="B32" s="33"/>
      <c r="C32" s="7"/>
      <c r="D32" s="32"/>
      <c r="E32" s="31"/>
      <c r="F32" s="15"/>
      <c r="G32" s="18"/>
      <c r="H32" s="31"/>
      <c r="I32" s="31"/>
      <c r="J32" s="15"/>
    </row>
    <row r="33" spans="2:10" ht="15" customHeight="1" x14ac:dyDescent="0.15">
      <c r="B33" s="33" t="s">
        <v>92</v>
      </c>
      <c r="C33" s="7"/>
      <c r="D33" s="32">
        <v>235</v>
      </c>
      <c r="E33" s="31">
        <v>1020</v>
      </c>
      <c r="F33" s="15">
        <v>25324</v>
      </c>
      <c r="G33" s="18">
        <f t="shared" si="0"/>
        <v>26.291641731498089</v>
      </c>
      <c r="H33" s="31">
        <v>14684</v>
      </c>
      <c r="I33" s="31">
        <v>10639</v>
      </c>
      <c r="J33" s="15">
        <v>20052</v>
      </c>
    </row>
    <row r="34" spans="2:10" ht="15" customHeight="1" x14ac:dyDescent="0.15">
      <c r="B34" s="33" t="s">
        <v>93</v>
      </c>
      <c r="C34" s="7"/>
      <c r="D34" s="32">
        <v>1530</v>
      </c>
      <c r="E34" s="31">
        <v>13803</v>
      </c>
      <c r="F34" s="15">
        <v>373400</v>
      </c>
      <c r="G34" s="18">
        <f t="shared" si="0"/>
        <v>19.072674511304569</v>
      </c>
      <c r="H34" s="31">
        <v>136820</v>
      </c>
      <c r="I34" s="31">
        <v>236579</v>
      </c>
      <c r="J34" s="15">
        <v>313590</v>
      </c>
    </row>
    <row r="35" spans="2:10" ht="15" customHeight="1" x14ac:dyDescent="0.15">
      <c r="B35" s="33" t="s">
        <v>94</v>
      </c>
      <c r="C35" s="7"/>
      <c r="D35" s="32">
        <v>730</v>
      </c>
      <c r="E35" s="31">
        <v>6775</v>
      </c>
      <c r="F35" s="15">
        <v>160717</v>
      </c>
      <c r="G35" s="18">
        <f t="shared" si="0"/>
        <v>10.822495897174207</v>
      </c>
      <c r="H35" s="31">
        <v>54045</v>
      </c>
      <c r="I35" s="31">
        <v>106672</v>
      </c>
      <c r="J35" s="15">
        <v>145022</v>
      </c>
    </row>
    <row r="36" spans="2:10" ht="15" customHeight="1" x14ac:dyDescent="0.15">
      <c r="B36" s="33" t="s">
        <v>95</v>
      </c>
      <c r="C36" s="7"/>
      <c r="D36" s="32">
        <v>910</v>
      </c>
      <c r="E36" s="31">
        <v>9017</v>
      </c>
      <c r="F36" s="15">
        <v>210277</v>
      </c>
      <c r="G36" s="18">
        <f t="shared" si="0"/>
        <v>-3.3866610306550058</v>
      </c>
      <c r="H36" s="31">
        <v>68466</v>
      </c>
      <c r="I36" s="31">
        <v>141811</v>
      </c>
      <c r="J36" s="15">
        <v>217648</v>
      </c>
    </row>
    <row r="37" spans="2:10" ht="15" customHeight="1" x14ac:dyDescent="0.15">
      <c r="B37" s="33" t="s">
        <v>96</v>
      </c>
      <c r="C37" s="7"/>
      <c r="D37" s="32">
        <v>568</v>
      </c>
      <c r="E37" s="31">
        <v>4501</v>
      </c>
      <c r="F37" s="15">
        <v>94040</v>
      </c>
      <c r="G37" s="18">
        <f t="shared" si="0"/>
        <v>15.657553284384278</v>
      </c>
      <c r="H37" s="31">
        <v>22917</v>
      </c>
      <c r="I37" s="31">
        <v>71123</v>
      </c>
      <c r="J37" s="15">
        <v>81309</v>
      </c>
    </row>
    <row r="38" spans="2:10" ht="15" customHeight="1" x14ac:dyDescent="0.15">
      <c r="B38" s="33"/>
      <c r="C38" s="7"/>
      <c r="D38" s="32"/>
      <c r="E38" s="31"/>
      <c r="F38" s="15"/>
      <c r="G38" s="18"/>
      <c r="H38" s="31"/>
      <c r="I38" s="31"/>
      <c r="J38" s="15"/>
    </row>
    <row r="39" spans="2:10" ht="15" customHeight="1" x14ac:dyDescent="0.15">
      <c r="B39" s="33" t="s">
        <v>97</v>
      </c>
      <c r="C39" s="7"/>
      <c r="D39" s="32">
        <v>455</v>
      </c>
      <c r="E39" s="31">
        <v>2711</v>
      </c>
      <c r="F39" s="15">
        <v>65434</v>
      </c>
      <c r="G39" s="18">
        <f t="shared" si="0"/>
        <v>6.400208136849983</v>
      </c>
      <c r="H39" s="31">
        <v>27354</v>
      </c>
      <c r="I39" s="31">
        <v>38080</v>
      </c>
      <c r="J39" s="15">
        <v>61498</v>
      </c>
    </row>
    <row r="40" spans="2:10" ht="15" customHeight="1" x14ac:dyDescent="0.15">
      <c r="B40" s="33" t="s">
        <v>98</v>
      </c>
      <c r="C40" s="7"/>
      <c r="D40" s="32">
        <v>446</v>
      </c>
      <c r="E40" s="31">
        <v>4132</v>
      </c>
      <c r="F40" s="15">
        <v>76874</v>
      </c>
      <c r="G40" s="18">
        <f t="shared" si="0"/>
        <v>-1.2384696420771348</v>
      </c>
      <c r="H40" s="31">
        <v>13683</v>
      </c>
      <c r="I40" s="31">
        <v>63191</v>
      </c>
      <c r="J40" s="15">
        <v>77838</v>
      </c>
    </row>
    <row r="41" spans="2:10" ht="15" customHeight="1" x14ac:dyDescent="0.15">
      <c r="B41" s="33" t="s">
        <v>99</v>
      </c>
      <c r="C41" s="7"/>
      <c r="D41" s="32">
        <v>530</v>
      </c>
      <c r="E41" s="31">
        <v>4727</v>
      </c>
      <c r="F41" s="15">
        <v>129938</v>
      </c>
      <c r="G41" s="18">
        <f t="shared" si="0"/>
        <v>8.0987995307937268</v>
      </c>
      <c r="H41" s="31">
        <v>45712</v>
      </c>
      <c r="I41" s="31">
        <v>84226</v>
      </c>
      <c r="J41" s="15">
        <v>120203</v>
      </c>
    </row>
    <row r="42" spans="2:10" ht="15" customHeight="1" x14ac:dyDescent="0.15">
      <c r="B42" s="33" t="s">
        <v>100</v>
      </c>
      <c r="C42" s="7"/>
      <c r="D42" s="32">
        <v>399</v>
      </c>
      <c r="E42" s="31">
        <v>2394</v>
      </c>
      <c r="F42" s="15">
        <v>40027</v>
      </c>
      <c r="G42" s="18">
        <f t="shared" si="0"/>
        <v>-4.6840024765442649</v>
      </c>
      <c r="H42" s="31">
        <v>10278</v>
      </c>
      <c r="I42" s="31">
        <v>29749</v>
      </c>
      <c r="J42" s="15">
        <v>41994</v>
      </c>
    </row>
    <row r="43" spans="2:10" ht="15" customHeight="1" x14ac:dyDescent="0.15">
      <c r="B43" s="33" t="s">
        <v>101</v>
      </c>
      <c r="C43" s="6"/>
      <c r="D43" s="32">
        <v>767</v>
      </c>
      <c r="E43" s="31">
        <v>10441</v>
      </c>
      <c r="F43" s="15">
        <v>540706</v>
      </c>
      <c r="G43" s="18">
        <f t="shared" si="0"/>
        <v>24.464465754812096</v>
      </c>
      <c r="H43" s="31">
        <v>327499</v>
      </c>
      <c r="I43" s="31">
        <v>213207</v>
      </c>
      <c r="J43" s="15">
        <v>434426</v>
      </c>
    </row>
    <row r="44" spans="2:10" ht="15" customHeight="1" x14ac:dyDescent="0.15">
      <c r="B44" s="33"/>
      <c r="C44" s="6"/>
      <c r="D44" s="32"/>
      <c r="E44" s="31"/>
      <c r="F44" s="15"/>
      <c r="G44" s="18"/>
      <c r="H44" s="31"/>
      <c r="I44" s="31"/>
      <c r="J44" s="15"/>
    </row>
    <row r="45" spans="2:10" ht="15" customHeight="1" x14ac:dyDescent="0.15">
      <c r="B45" s="33" t="s">
        <v>102</v>
      </c>
      <c r="C45" s="7"/>
      <c r="D45" s="32">
        <v>464</v>
      </c>
      <c r="E45" s="31">
        <v>3859</v>
      </c>
      <c r="F45" s="15">
        <v>98420</v>
      </c>
      <c r="G45" s="18">
        <f t="shared" si="0"/>
        <v>8.1942703867378981</v>
      </c>
      <c r="H45" s="31">
        <v>39586</v>
      </c>
      <c r="I45" s="31">
        <v>58835</v>
      </c>
      <c r="J45" s="15">
        <v>90966</v>
      </c>
    </row>
    <row r="46" spans="2:10" ht="15" customHeight="1" x14ac:dyDescent="0.15">
      <c r="B46" s="33" t="s">
        <v>103</v>
      </c>
      <c r="C46" s="7"/>
      <c r="D46" s="32">
        <v>277</v>
      </c>
      <c r="E46" s="31">
        <v>1930</v>
      </c>
      <c r="F46" s="15">
        <v>48195</v>
      </c>
      <c r="G46" s="18">
        <f t="shared" si="0"/>
        <v>-5.6258322237017353</v>
      </c>
      <c r="H46" s="31">
        <v>13897</v>
      </c>
      <c r="I46" s="31">
        <v>34298</v>
      </c>
      <c r="J46" s="15">
        <v>51068</v>
      </c>
    </row>
    <row r="47" spans="2:10" ht="15" customHeight="1" x14ac:dyDescent="0.15">
      <c r="B47" s="33" t="s">
        <v>104</v>
      </c>
      <c r="C47" s="7"/>
      <c r="D47" s="32">
        <v>445</v>
      </c>
      <c r="E47" s="31">
        <v>4096</v>
      </c>
      <c r="F47" s="15">
        <v>114725</v>
      </c>
      <c r="G47" s="18">
        <f t="shared" si="0"/>
        <v>-0.50560238665140389</v>
      </c>
      <c r="H47" s="31">
        <v>54252</v>
      </c>
      <c r="I47" s="31">
        <v>60473</v>
      </c>
      <c r="J47" s="15">
        <v>115308</v>
      </c>
    </row>
    <row r="48" spans="2:10" ht="15" customHeight="1" x14ac:dyDescent="0.15">
      <c r="B48" s="33" t="s">
        <v>25</v>
      </c>
      <c r="C48" s="7"/>
      <c r="D48" s="32">
        <v>502</v>
      </c>
      <c r="E48" s="31">
        <v>5620</v>
      </c>
      <c r="F48" s="15">
        <v>138626</v>
      </c>
      <c r="G48" s="18">
        <f t="shared" si="0"/>
        <v>20.952430810037342</v>
      </c>
      <c r="H48" s="31">
        <v>21336</v>
      </c>
      <c r="I48" s="31">
        <v>117290</v>
      </c>
      <c r="J48" s="15">
        <v>114612</v>
      </c>
    </row>
    <row r="49" spans="1:10" ht="15" customHeight="1" x14ac:dyDescent="0.15">
      <c r="B49" s="33" t="s">
        <v>105</v>
      </c>
      <c r="C49" s="7"/>
      <c r="D49" s="32">
        <v>263</v>
      </c>
      <c r="E49" s="31">
        <v>2895</v>
      </c>
      <c r="F49" s="15">
        <v>74296</v>
      </c>
      <c r="G49" s="18">
        <f t="shared" si="0"/>
        <v>-2.4910097907971647</v>
      </c>
      <c r="H49" s="31">
        <v>22857</v>
      </c>
      <c r="I49" s="31">
        <v>51439</v>
      </c>
      <c r="J49" s="15">
        <v>76194</v>
      </c>
    </row>
    <row r="50" spans="1:10" ht="15" customHeight="1" x14ac:dyDescent="0.15">
      <c r="B50" s="33"/>
      <c r="C50" s="7"/>
      <c r="D50" s="32"/>
      <c r="E50" s="31"/>
      <c r="F50" s="15"/>
      <c r="G50" s="18"/>
      <c r="H50" s="31"/>
      <c r="I50" s="31"/>
      <c r="J50" s="15"/>
    </row>
    <row r="51" spans="1:10" ht="15" customHeight="1" x14ac:dyDescent="0.15">
      <c r="A51" s="2"/>
      <c r="B51" s="33" t="s">
        <v>71</v>
      </c>
      <c r="C51" s="6"/>
      <c r="D51" s="32">
        <v>269</v>
      </c>
      <c r="E51" s="31">
        <v>2890</v>
      </c>
      <c r="F51" s="15">
        <v>101569</v>
      </c>
      <c r="G51" s="18">
        <f t="shared" si="0"/>
        <v>29.679659870025404</v>
      </c>
      <c r="H51" s="31">
        <v>51179</v>
      </c>
      <c r="I51" s="31">
        <v>50390</v>
      </c>
      <c r="J51" s="15">
        <v>78323</v>
      </c>
    </row>
    <row r="52" spans="1:10" ht="15" customHeight="1" x14ac:dyDescent="0.15">
      <c r="B52" s="33" t="s">
        <v>80</v>
      </c>
      <c r="C52" s="7"/>
      <c r="D52" s="32">
        <v>472</v>
      </c>
      <c r="E52" s="31">
        <v>1938</v>
      </c>
      <c r="F52" s="15">
        <v>28322</v>
      </c>
      <c r="G52" s="18">
        <f t="shared" si="0"/>
        <v>1.2874615549674644</v>
      </c>
      <c r="H52" s="31">
        <v>8518</v>
      </c>
      <c r="I52" s="31">
        <v>19804</v>
      </c>
      <c r="J52" s="15">
        <v>27962</v>
      </c>
    </row>
    <row r="53" spans="1:10" ht="15" customHeight="1" x14ac:dyDescent="0.15">
      <c r="A53" s="2"/>
      <c r="B53" s="33" t="s">
        <v>82</v>
      </c>
      <c r="C53" s="6"/>
      <c r="D53" s="32">
        <v>409</v>
      </c>
      <c r="E53" s="31">
        <v>2299</v>
      </c>
      <c r="F53" s="15">
        <v>67120</v>
      </c>
      <c r="G53" s="18">
        <f t="shared" si="0"/>
        <v>13.812866687014619</v>
      </c>
      <c r="H53" s="31">
        <v>30583</v>
      </c>
      <c r="I53" s="31">
        <v>36536</v>
      </c>
      <c r="J53" s="15">
        <v>58974</v>
      </c>
    </row>
    <row r="54" spans="1:10" ht="15" customHeight="1" x14ac:dyDescent="0.15">
      <c r="A54" s="2"/>
      <c r="B54" s="33" t="s">
        <v>83</v>
      </c>
      <c r="C54" s="6"/>
      <c r="D54" s="31">
        <v>870</v>
      </c>
      <c r="E54" s="31">
        <v>5021</v>
      </c>
      <c r="F54" s="15">
        <v>112808</v>
      </c>
      <c r="G54" s="18">
        <f t="shared" si="0"/>
        <v>12.021608309666149</v>
      </c>
      <c r="H54" s="31">
        <v>42664</v>
      </c>
      <c r="I54" s="31">
        <v>70145</v>
      </c>
      <c r="J54" s="15">
        <v>100702</v>
      </c>
    </row>
    <row r="55" spans="1:10" ht="15" customHeight="1" x14ac:dyDescent="0.15">
      <c r="A55" s="2"/>
      <c r="B55" s="33" t="s">
        <v>84</v>
      </c>
      <c r="C55" s="6"/>
      <c r="D55" s="31">
        <v>344</v>
      </c>
      <c r="E55" s="31">
        <v>2584</v>
      </c>
      <c r="F55" s="15">
        <v>57451</v>
      </c>
      <c r="G55" s="18">
        <f t="shared" si="0"/>
        <v>-12.619395266776181</v>
      </c>
      <c r="H55" s="31">
        <v>21787</v>
      </c>
      <c r="I55" s="31">
        <v>35664</v>
      </c>
      <c r="J55" s="15">
        <v>65748</v>
      </c>
    </row>
    <row r="56" spans="1:10" ht="15" customHeight="1" x14ac:dyDescent="0.15">
      <c r="A56" s="2"/>
      <c r="B56" s="33" t="s">
        <v>75</v>
      </c>
      <c r="C56" s="6"/>
      <c r="D56" s="31">
        <v>368</v>
      </c>
      <c r="E56" s="31">
        <v>2197</v>
      </c>
      <c r="F56" s="15">
        <v>41830</v>
      </c>
      <c r="G56" s="18">
        <f t="shared" si="0"/>
        <v>14.377119107513934</v>
      </c>
      <c r="H56" s="31">
        <v>11098</v>
      </c>
      <c r="I56" s="31">
        <v>30732</v>
      </c>
      <c r="J56" s="15">
        <v>36572</v>
      </c>
    </row>
    <row r="57" spans="1:10" ht="15" customHeight="1" x14ac:dyDescent="0.15">
      <c r="A57" s="2"/>
      <c r="B57" s="33"/>
      <c r="C57" s="6"/>
      <c r="D57" s="31"/>
      <c r="E57" s="31"/>
      <c r="F57" s="15"/>
      <c r="G57" s="18"/>
      <c r="H57" s="31"/>
      <c r="I57" s="31"/>
      <c r="J57" s="15"/>
    </row>
    <row r="58" spans="1:10" ht="15" customHeight="1" x14ac:dyDescent="0.15">
      <c r="A58" s="2"/>
      <c r="B58" s="33" t="s">
        <v>134</v>
      </c>
      <c r="C58" s="6"/>
      <c r="D58" s="31">
        <v>227</v>
      </c>
      <c r="E58" s="31">
        <v>1778</v>
      </c>
      <c r="F58" s="15">
        <v>36224</v>
      </c>
      <c r="G58" s="18">
        <f t="shared" si="0"/>
        <v>8.0474855336156992</v>
      </c>
      <c r="H58" s="31">
        <v>6194</v>
      </c>
      <c r="I58" s="31">
        <v>30030</v>
      </c>
      <c r="J58" s="15">
        <v>33526</v>
      </c>
    </row>
    <row r="59" spans="1:10" ht="15" customHeight="1" x14ac:dyDescent="0.15">
      <c r="A59" s="2"/>
      <c r="B59" s="33"/>
      <c r="C59" s="6"/>
      <c r="D59" s="31"/>
      <c r="E59" s="31"/>
      <c r="F59" s="15"/>
      <c r="G59" s="18"/>
      <c r="H59" s="31"/>
      <c r="I59" s="31"/>
      <c r="J59" s="15"/>
    </row>
    <row r="60" spans="1:10" ht="15" customHeight="1" x14ac:dyDescent="0.15">
      <c r="A60" s="580" t="s">
        <v>125</v>
      </c>
      <c r="B60" s="578"/>
      <c r="C60" s="579"/>
      <c r="D60" s="31">
        <v>1722</v>
      </c>
      <c r="E60" s="31">
        <v>11508</v>
      </c>
      <c r="F60" s="15">
        <v>223651</v>
      </c>
      <c r="G60" s="18">
        <f t="shared" si="0"/>
        <v>9.2739531929447452</v>
      </c>
      <c r="H60" s="31">
        <v>72311</v>
      </c>
      <c r="I60" s="31">
        <v>151340</v>
      </c>
      <c r="J60" s="15">
        <v>204670</v>
      </c>
    </row>
    <row r="61" spans="1:10" x14ac:dyDescent="0.15">
      <c r="A61" s="2"/>
      <c r="B61" s="33"/>
      <c r="C61" s="6"/>
      <c r="D61" s="31"/>
      <c r="E61" s="31"/>
      <c r="F61" s="15"/>
      <c r="G61" s="18"/>
      <c r="H61" s="31"/>
      <c r="I61" s="31"/>
      <c r="J61" s="15"/>
    </row>
    <row r="62" spans="1:10" ht="15" customHeight="1" x14ac:dyDescent="0.15">
      <c r="A62" s="2"/>
      <c r="B62" s="33" t="s">
        <v>81</v>
      </c>
      <c r="C62" s="6"/>
      <c r="D62" s="31">
        <v>98</v>
      </c>
      <c r="E62" s="31">
        <v>476</v>
      </c>
      <c r="F62" s="15">
        <v>7243</v>
      </c>
      <c r="G62" s="18">
        <f t="shared" si="0"/>
        <v>11.654077385540319</v>
      </c>
      <c r="H62" s="31">
        <v>1946</v>
      </c>
      <c r="I62" s="31">
        <v>5296</v>
      </c>
      <c r="J62" s="15">
        <v>6487</v>
      </c>
    </row>
    <row r="63" spans="1:10" ht="9.75" customHeight="1" x14ac:dyDescent="0.15">
      <c r="A63" s="3"/>
      <c r="B63" s="4"/>
      <c r="C63" s="8"/>
      <c r="D63" s="5"/>
      <c r="E63" s="5"/>
      <c r="F63" s="16"/>
      <c r="G63" s="18"/>
      <c r="H63" s="5"/>
      <c r="I63" s="5"/>
      <c r="J63" s="16"/>
    </row>
    <row r="64" spans="1:10" ht="15" customHeight="1" x14ac:dyDescent="0.15">
      <c r="A64" s="563" t="s">
        <v>31</v>
      </c>
      <c r="B64" s="563"/>
      <c r="C64" s="563"/>
      <c r="D64" s="563"/>
      <c r="E64" s="563"/>
      <c r="I64" s="22" t="s">
        <v>119</v>
      </c>
      <c r="J64" s="13"/>
    </row>
    <row r="65" spans="2:10" ht="15" customHeight="1" x14ac:dyDescent="0.15">
      <c r="B65" s="20" t="s">
        <v>64</v>
      </c>
      <c r="C65" s="26"/>
      <c r="D65" s="26"/>
      <c r="E65" s="26"/>
      <c r="F65" s="26"/>
      <c r="G65" s="26"/>
      <c r="H65" s="24"/>
      <c r="J65" s="14"/>
    </row>
  </sheetData>
  <mergeCells count="10">
    <mergeCell ref="A64:E64"/>
    <mergeCell ref="A1:F1"/>
    <mergeCell ref="G1:I1"/>
    <mergeCell ref="A2:C3"/>
    <mergeCell ref="D2:D3"/>
    <mergeCell ref="E2:E3"/>
    <mergeCell ref="F2:I2"/>
    <mergeCell ref="A4:C4"/>
    <mergeCell ref="A14:C14"/>
    <mergeCell ref="A60:C60"/>
  </mergeCells>
  <phoneticPr fontId="2"/>
  <pageMargins left="0.75" right="0.76" top="1.06" bottom="0.74" header="0.51181102362204722" footer="0.51181102362204722"/>
  <pageSetup paperSize="9" orientation="portrait" r:id="rId1"/>
  <headerFooter alignWithMargins="0">
    <oddHeader>&amp;L&amp;"ＭＳ Ｐ明朝,斜体"&amp;14 ６４&amp;"ＭＳ Ｐゴシック,標準"&amp;11　&amp;"ＭＳ Ｐ明朝,標準"&amp;10Ⅸ　商　　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44"/>
  <sheetViews>
    <sheetView showGridLines="0" view="pageBreakPreview" zoomScaleNormal="100" zoomScaleSheetLayoutView="100" workbookViewId="0">
      <selection sqref="A1:B1"/>
    </sheetView>
  </sheetViews>
  <sheetFormatPr defaultRowHeight="13.5" x14ac:dyDescent="0.15"/>
  <cols>
    <col min="1" max="1" width="3" style="1" customWidth="1"/>
    <col min="2" max="2" width="22.25" style="1" customWidth="1"/>
    <col min="3" max="3" width="10.375" style="1" customWidth="1"/>
    <col min="4" max="4" width="1.875" style="1" customWidth="1"/>
    <col min="5" max="5" width="8.5" style="1" customWidth="1"/>
    <col min="6" max="6" width="3.75" style="1" customWidth="1"/>
    <col min="7" max="7" width="6.625" style="1" customWidth="1"/>
    <col min="8" max="8" width="5.75" style="1" customWidth="1"/>
    <col min="9" max="9" width="3.875" style="1" customWidth="1"/>
    <col min="10" max="10" width="5.25" style="1" customWidth="1"/>
    <col min="11" max="11" width="3.75" style="1" customWidth="1"/>
    <col min="12" max="12" width="4" style="1" customWidth="1"/>
    <col min="13" max="13" width="4.625" style="1" customWidth="1"/>
    <col min="14" max="14" width="10.375" style="1" customWidth="1"/>
    <col min="15" max="16384" width="9" style="1"/>
  </cols>
  <sheetData>
    <row r="1" spans="1:12" ht="24" customHeight="1" x14ac:dyDescent="0.15">
      <c r="A1" s="444" t="s">
        <v>206</v>
      </c>
      <c r="B1" s="444"/>
      <c r="C1" s="19"/>
      <c r="D1" s="36"/>
      <c r="E1" s="26"/>
      <c r="F1" s="26"/>
      <c r="J1" s="26"/>
      <c r="K1" s="406" t="s">
        <v>5</v>
      </c>
      <c r="L1" s="406"/>
    </row>
    <row r="2" spans="1:12" ht="18" customHeight="1" x14ac:dyDescent="0.15">
      <c r="A2" s="408" t="s">
        <v>160</v>
      </c>
      <c r="B2" s="409"/>
      <c r="C2" s="408" t="s">
        <v>166</v>
      </c>
      <c r="D2" s="409"/>
      <c r="E2" s="412" t="s">
        <v>162</v>
      </c>
      <c r="F2" s="413"/>
      <c r="G2" s="412" t="s">
        <v>170</v>
      </c>
      <c r="H2" s="413"/>
      <c r="I2" s="412" t="s">
        <v>159</v>
      </c>
      <c r="J2" s="413"/>
      <c r="K2" s="425" t="s">
        <v>161</v>
      </c>
      <c r="L2" s="408"/>
    </row>
    <row r="3" spans="1:12" ht="16.5" customHeight="1" x14ac:dyDescent="0.15">
      <c r="A3" s="445"/>
      <c r="B3" s="446"/>
      <c r="C3" s="410"/>
      <c r="D3" s="411"/>
      <c r="E3" s="414"/>
      <c r="F3" s="415"/>
      <c r="G3" s="414"/>
      <c r="H3" s="415"/>
      <c r="I3" s="414"/>
      <c r="J3" s="415"/>
      <c r="K3" s="426"/>
      <c r="L3" s="410"/>
    </row>
    <row r="4" spans="1:12" ht="16.5" customHeight="1" x14ac:dyDescent="0.15">
      <c r="A4" s="447" t="s">
        <v>221</v>
      </c>
      <c r="B4" s="448"/>
      <c r="C4" s="421">
        <v>41126</v>
      </c>
      <c r="D4" s="421"/>
      <c r="E4" s="421">
        <v>27015</v>
      </c>
      <c r="F4" s="421"/>
      <c r="G4" s="422">
        <v>2535</v>
      </c>
      <c r="H4" s="422"/>
      <c r="I4" s="422">
        <v>11576</v>
      </c>
      <c r="J4" s="422"/>
      <c r="K4" s="427" t="s">
        <v>222</v>
      </c>
      <c r="L4" s="427"/>
    </row>
    <row r="5" spans="1:12" ht="17.100000000000001" customHeight="1" x14ac:dyDescent="0.15">
      <c r="A5" s="433">
        <v>28</v>
      </c>
      <c r="B5" s="434"/>
      <c r="C5" s="421">
        <v>28138</v>
      </c>
      <c r="D5" s="421"/>
      <c r="E5" s="421">
        <v>23930</v>
      </c>
      <c r="F5" s="421"/>
      <c r="G5" s="422">
        <v>361</v>
      </c>
      <c r="H5" s="422"/>
      <c r="I5" s="422">
        <v>3791</v>
      </c>
      <c r="J5" s="422"/>
      <c r="K5" s="422">
        <v>56</v>
      </c>
      <c r="L5" s="422"/>
    </row>
    <row r="6" spans="1:12" ht="17.100000000000001" customHeight="1" x14ac:dyDescent="0.15">
      <c r="A6" s="433">
        <v>29</v>
      </c>
      <c r="B6" s="434"/>
      <c r="C6" s="421">
        <v>39691</v>
      </c>
      <c r="D6" s="421"/>
      <c r="E6" s="421">
        <v>31215</v>
      </c>
      <c r="F6" s="421"/>
      <c r="G6" s="422">
        <v>1729</v>
      </c>
      <c r="H6" s="422"/>
      <c r="I6" s="422">
        <v>6245</v>
      </c>
      <c r="J6" s="422"/>
      <c r="K6" s="422">
        <v>502</v>
      </c>
      <c r="L6" s="422"/>
    </row>
    <row r="7" spans="1:12" ht="17.100000000000001" customHeight="1" x14ac:dyDescent="0.15">
      <c r="A7" s="433">
        <v>30</v>
      </c>
      <c r="B7" s="434"/>
      <c r="C7" s="421">
        <v>36766</v>
      </c>
      <c r="D7" s="421"/>
      <c r="E7" s="421">
        <v>24743</v>
      </c>
      <c r="F7" s="421"/>
      <c r="G7" s="422">
        <v>3789</v>
      </c>
      <c r="H7" s="422"/>
      <c r="I7" s="422">
        <v>8172</v>
      </c>
      <c r="J7" s="422"/>
      <c r="K7" s="422">
        <v>62</v>
      </c>
      <c r="L7" s="422"/>
    </row>
    <row r="8" spans="1:12" ht="17.100000000000001" customHeight="1" x14ac:dyDescent="0.15">
      <c r="A8" s="394" t="s">
        <v>205</v>
      </c>
      <c r="B8" s="435"/>
      <c r="C8" s="421">
        <v>31162</v>
      </c>
      <c r="D8" s="421"/>
      <c r="E8" s="421">
        <v>24607</v>
      </c>
      <c r="F8" s="421"/>
      <c r="G8" s="422">
        <v>291</v>
      </c>
      <c r="H8" s="422"/>
      <c r="I8" s="422">
        <v>6248</v>
      </c>
      <c r="J8" s="422"/>
      <c r="K8" s="422">
        <v>16</v>
      </c>
      <c r="L8" s="422"/>
    </row>
    <row r="9" spans="1:12" ht="17.100000000000001" customHeight="1" x14ac:dyDescent="0.15">
      <c r="A9" s="179" t="s">
        <v>227</v>
      </c>
      <c r="B9" s="288"/>
      <c r="C9" s="340"/>
      <c r="D9" s="340"/>
      <c r="E9" s="340"/>
      <c r="F9" s="340"/>
      <c r="G9" s="340"/>
      <c r="H9" s="340"/>
      <c r="I9" s="340"/>
      <c r="J9" s="430" t="s">
        <v>200</v>
      </c>
      <c r="K9" s="430"/>
      <c r="L9" s="430"/>
    </row>
    <row r="10" spans="1:12" ht="14.25" customHeight="1" x14ac:dyDescent="0.15">
      <c r="A10" s="179" t="s">
        <v>228</v>
      </c>
      <c r="B10" s="213"/>
      <c r="C10" s="179"/>
      <c r="D10" s="179"/>
      <c r="E10" s="179"/>
      <c r="F10" s="179"/>
      <c r="G10" s="179"/>
      <c r="H10" s="179"/>
      <c r="I10" s="179"/>
      <c r="J10" s="205"/>
      <c r="K10" s="205"/>
      <c r="L10" s="205"/>
    </row>
    <row r="11" spans="1:12" ht="14.25" customHeight="1" x14ac:dyDescent="0.15">
      <c r="A11" s="179" t="s">
        <v>229</v>
      </c>
      <c r="B11" s="213"/>
      <c r="C11" s="179"/>
      <c r="D11" s="179"/>
      <c r="E11" s="179"/>
      <c r="F11" s="179"/>
      <c r="G11" s="179"/>
      <c r="H11" s="179"/>
      <c r="I11" s="179"/>
    </row>
    <row r="12" spans="1:12" ht="13.5" customHeight="1" x14ac:dyDescent="0.15">
      <c r="B12" s="40"/>
      <c r="C12" s="35"/>
      <c r="D12" s="35"/>
      <c r="E12" s="35"/>
      <c r="F12" s="35"/>
      <c r="G12" s="35"/>
      <c r="H12" s="35"/>
      <c r="I12" s="35"/>
      <c r="J12" s="35"/>
      <c r="K12" s="37"/>
      <c r="L12" s="37"/>
    </row>
    <row r="13" spans="1:12" ht="17.100000000000001" customHeight="1" x14ac:dyDescent="0.15">
      <c r="B13" s="49" t="s">
        <v>370</v>
      </c>
      <c r="C13" s="44"/>
      <c r="D13" s="44"/>
      <c r="E13" s="44"/>
      <c r="F13" s="45"/>
      <c r="G13" s="45"/>
      <c r="H13" s="45"/>
      <c r="I13" s="45"/>
      <c r="J13" s="45"/>
      <c r="K13" s="46"/>
      <c r="L13" s="46"/>
    </row>
    <row r="14" spans="1:12" ht="17.100000000000001" customHeight="1" x14ac:dyDescent="0.15">
      <c r="B14" s="419" t="s">
        <v>306</v>
      </c>
      <c r="C14" s="420"/>
      <c r="D14" s="420"/>
      <c r="E14" s="420"/>
      <c r="F14" s="45"/>
      <c r="G14" s="45"/>
      <c r="H14" s="45"/>
      <c r="I14" s="45"/>
      <c r="J14" s="22" t="s">
        <v>243</v>
      </c>
      <c r="K14" s="22"/>
      <c r="L14" s="22"/>
    </row>
    <row r="15" spans="1:12" ht="17.100000000000001" customHeight="1" x14ac:dyDescent="0.15">
      <c r="A15" s="442" t="s">
        <v>289</v>
      </c>
      <c r="B15" s="443"/>
      <c r="C15" s="428" t="s">
        <v>290</v>
      </c>
      <c r="D15" s="429"/>
      <c r="E15" s="428" t="s">
        <v>291</v>
      </c>
      <c r="F15" s="429"/>
      <c r="G15" s="428" t="s">
        <v>292</v>
      </c>
      <c r="H15" s="429"/>
      <c r="I15" s="341" t="s">
        <v>293</v>
      </c>
      <c r="J15" s="341"/>
      <c r="K15" s="46"/>
      <c r="L15" s="46"/>
    </row>
    <row r="16" spans="1:12" ht="17.100000000000001" customHeight="1" x14ac:dyDescent="0.15">
      <c r="A16" s="440" t="s">
        <v>307</v>
      </c>
      <c r="B16" s="441"/>
      <c r="C16" s="449">
        <v>30838</v>
      </c>
      <c r="D16" s="450"/>
      <c r="E16" s="453">
        <v>2889090</v>
      </c>
      <c r="F16" s="453"/>
      <c r="G16" s="453">
        <v>56184404</v>
      </c>
      <c r="H16" s="453"/>
      <c r="I16" s="453">
        <v>19447.093721552461</v>
      </c>
      <c r="J16" s="453"/>
      <c r="K16" s="46"/>
      <c r="L16" s="46"/>
    </row>
    <row r="17" spans="1:15" ht="17.100000000000001" customHeight="1" x14ac:dyDescent="0.15">
      <c r="A17" s="439" t="s">
        <v>308</v>
      </c>
      <c r="B17" s="432"/>
      <c r="C17" s="451">
        <v>22749</v>
      </c>
      <c r="D17" s="452"/>
      <c r="E17" s="418">
        <v>2287224</v>
      </c>
      <c r="F17" s="418"/>
      <c r="G17" s="418">
        <v>50261541</v>
      </c>
      <c r="H17" s="418"/>
      <c r="I17" s="418">
        <v>21974.909759603783</v>
      </c>
      <c r="J17" s="418"/>
      <c r="K17" s="37"/>
      <c r="L17" s="37"/>
    </row>
    <row r="18" spans="1:15" ht="15.75" customHeight="1" x14ac:dyDescent="0.15">
      <c r="A18" s="436" t="s">
        <v>294</v>
      </c>
      <c r="B18" s="339" t="s">
        <v>309</v>
      </c>
      <c r="C18" s="451">
        <v>1217</v>
      </c>
      <c r="D18" s="452"/>
      <c r="E18" s="418">
        <v>93942</v>
      </c>
      <c r="F18" s="418"/>
      <c r="G18" s="418">
        <v>1275029</v>
      </c>
      <c r="H18" s="418"/>
      <c r="I18" s="418">
        <v>13572.512827063507</v>
      </c>
      <c r="J18" s="418"/>
      <c r="K18" s="35"/>
      <c r="L18" s="35"/>
    </row>
    <row r="19" spans="1:15" ht="18.75" customHeight="1" x14ac:dyDescent="0.15">
      <c r="A19" s="437"/>
      <c r="B19" s="339" t="s">
        <v>310</v>
      </c>
      <c r="C19" s="451"/>
      <c r="D19" s="452"/>
      <c r="E19" s="454">
        <v>56162</v>
      </c>
      <c r="F19" s="454"/>
      <c r="G19" s="458">
        <v>729353</v>
      </c>
      <c r="H19" s="458"/>
      <c r="I19" s="418">
        <v>12986.592357822015</v>
      </c>
      <c r="J19" s="418"/>
      <c r="K19" s="289"/>
      <c r="L19" s="289"/>
    </row>
    <row r="20" spans="1:15" ht="18.75" customHeight="1" x14ac:dyDescent="0.15">
      <c r="A20" s="438"/>
      <c r="B20" s="339" t="s">
        <v>295</v>
      </c>
      <c r="C20" s="455">
        <v>1217</v>
      </c>
      <c r="D20" s="456"/>
      <c r="E20" s="424">
        <v>150104</v>
      </c>
      <c r="F20" s="424"/>
      <c r="G20" s="424">
        <v>2004382</v>
      </c>
      <c r="H20" s="424"/>
      <c r="I20" s="418">
        <v>13353.288386718541</v>
      </c>
      <c r="J20" s="418"/>
      <c r="K20" s="407"/>
      <c r="L20" s="407"/>
    </row>
    <row r="21" spans="1:15" ht="16.5" customHeight="1" x14ac:dyDescent="0.15">
      <c r="A21" s="431" t="s">
        <v>311</v>
      </c>
      <c r="B21" s="432"/>
      <c r="C21" s="416">
        <v>175</v>
      </c>
      <c r="D21" s="417"/>
      <c r="E21" s="424">
        <v>33614</v>
      </c>
      <c r="F21" s="424"/>
      <c r="G21" s="424">
        <v>629262</v>
      </c>
      <c r="H21" s="424"/>
      <c r="I21" s="418">
        <v>18720.235616112335</v>
      </c>
      <c r="J21" s="418"/>
      <c r="K21" s="423"/>
      <c r="L21" s="423"/>
    </row>
    <row r="22" spans="1:15" ht="16.5" customHeight="1" x14ac:dyDescent="0.15">
      <c r="A22" s="432" t="s">
        <v>312</v>
      </c>
      <c r="B22" s="432"/>
      <c r="C22" s="416">
        <v>821</v>
      </c>
      <c r="D22" s="417"/>
      <c r="E22" s="424">
        <v>73571</v>
      </c>
      <c r="F22" s="424"/>
      <c r="G22" s="424">
        <v>1498432</v>
      </c>
      <c r="H22" s="424"/>
      <c r="I22" s="418">
        <v>20367.15553682837</v>
      </c>
      <c r="J22" s="418"/>
      <c r="K22" s="47"/>
      <c r="L22" s="47"/>
    </row>
    <row r="23" spans="1:15" ht="17.100000000000001" customHeight="1" x14ac:dyDescent="0.15">
      <c r="A23" s="432" t="s">
        <v>313</v>
      </c>
      <c r="B23" s="432"/>
      <c r="C23" s="451">
        <v>48</v>
      </c>
      <c r="D23" s="452"/>
      <c r="E23" s="424">
        <v>13184</v>
      </c>
      <c r="F23" s="424"/>
      <c r="G23" s="424">
        <v>383484</v>
      </c>
      <c r="H23" s="424"/>
      <c r="I23" s="418">
        <v>29087.075242718445</v>
      </c>
      <c r="J23" s="418"/>
      <c r="K23" s="37"/>
      <c r="L23" s="37"/>
    </row>
    <row r="24" spans="1:15" ht="17.100000000000001" customHeight="1" x14ac:dyDescent="0.15">
      <c r="A24" s="432" t="s">
        <v>314</v>
      </c>
      <c r="B24" s="432"/>
      <c r="C24" s="451">
        <v>730</v>
      </c>
      <c r="D24" s="452"/>
      <c r="E24" s="418">
        <v>83667</v>
      </c>
      <c r="F24" s="418"/>
      <c r="G24" s="424">
        <v>413376</v>
      </c>
      <c r="H24" s="424"/>
      <c r="I24" s="418">
        <v>4940.7293198035068</v>
      </c>
      <c r="J24" s="418"/>
      <c r="K24" s="37"/>
      <c r="L24" s="37"/>
    </row>
    <row r="25" spans="1:15" ht="17.100000000000001" customHeight="1" x14ac:dyDescent="0.15">
      <c r="A25" s="432" t="s">
        <v>315</v>
      </c>
      <c r="B25" s="432"/>
      <c r="C25" s="468">
        <v>28</v>
      </c>
      <c r="D25" s="469"/>
      <c r="E25" s="459">
        <v>4642</v>
      </c>
      <c r="F25" s="459"/>
      <c r="G25" s="459">
        <v>8131</v>
      </c>
      <c r="H25" s="459"/>
      <c r="I25" s="418">
        <v>1751.6156828953037</v>
      </c>
      <c r="J25" s="418"/>
      <c r="K25" s="46"/>
      <c r="L25" s="46"/>
    </row>
    <row r="26" spans="1:15" ht="17.100000000000001" customHeight="1" x14ac:dyDescent="0.15">
      <c r="A26" s="432" t="s">
        <v>316</v>
      </c>
      <c r="B26" s="432"/>
      <c r="C26" s="470">
        <v>5070</v>
      </c>
      <c r="D26" s="471"/>
      <c r="E26" s="457">
        <v>243084</v>
      </c>
      <c r="F26" s="457"/>
      <c r="G26" s="457">
        <v>985796</v>
      </c>
      <c r="H26" s="457"/>
      <c r="I26" s="457">
        <v>4055.3718056309754</v>
      </c>
      <c r="J26" s="457"/>
      <c r="K26" s="46"/>
      <c r="L26" s="46"/>
    </row>
    <row r="27" spans="1:15" ht="16.5" customHeight="1" x14ac:dyDescent="0.15">
      <c r="A27" s="1" t="s">
        <v>305</v>
      </c>
      <c r="B27" s="40"/>
      <c r="C27" s="45"/>
      <c r="D27" s="45"/>
      <c r="E27" s="45"/>
      <c r="F27" s="45"/>
      <c r="G27" s="45"/>
      <c r="H27" s="45"/>
      <c r="I27" s="45"/>
      <c r="J27" s="45" t="s">
        <v>372</v>
      </c>
      <c r="K27" s="46"/>
      <c r="L27" s="46"/>
    </row>
    <row r="28" spans="1:15" ht="16.5" customHeight="1" x14ac:dyDescent="0.15">
      <c r="B28" s="40"/>
      <c r="C28" s="45"/>
      <c r="D28" s="45"/>
      <c r="E28" s="45"/>
      <c r="F28" s="45"/>
      <c r="G28" s="45"/>
      <c r="H28" s="45"/>
      <c r="I28" s="45"/>
      <c r="J28" s="45"/>
      <c r="K28" s="46"/>
      <c r="L28" s="46"/>
    </row>
    <row r="29" spans="1:15" ht="17.100000000000001" customHeight="1" x14ac:dyDescent="0.15">
      <c r="B29" s="48"/>
      <c r="C29" s="35"/>
      <c r="D29" s="35"/>
      <c r="E29" s="35"/>
      <c r="F29" s="35"/>
      <c r="G29" s="35"/>
      <c r="H29" s="35"/>
      <c r="I29" s="35"/>
      <c r="J29" s="35"/>
      <c r="K29" s="35"/>
      <c r="L29" s="10"/>
    </row>
    <row r="30" spans="1:15" ht="6" customHeight="1" x14ac:dyDescent="0.15">
      <c r="B30" s="42"/>
      <c r="C30" s="35"/>
      <c r="D30" s="35"/>
      <c r="E30" s="35"/>
      <c r="F30" s="35"/>
      <c r="G30" s="35"/>
      <c r="H30" s="35"/>
      <c r="I30" s="35"/>
      <c r="J30" s="35"/>
      <c r="K30" s="35"/>
      <c r="L30" s="35"/>
    </row>
    <row r="31" spans="1:15" ht="17.25" customHeight="1" x14ac:dyDescent="0.15">
      <c r="B31" s="43" t="s">
        <v>317</v>
      </c>
      <c r="C31" s="333"/>
      <c r="D31" s="333"/>
      <c r="E31" s="333"/>
      <c r="F31" s="333"/>
      <c r="G31" s="333"/>
      <c r="H31" s="333"/>
      <c r="I31" s="289"/>
      <c r="J31" s="417"/>
      <c r="K31" s="417"/>
      <c r="L31" s="417"/>
      <c r="M31" s="483" t="s">
        <v>243</v>
      </c>
      <c r="N31" s="483"/>
      <c r="O31" s="48"/>
    </row>
    <row r="32" spans="1:15" ht="18.75" customHeight="1" x14ac:dyDescent="0.15">
      <c r="A32" s="460" t="s">
        <v>296</v>
      </c>
      <c r="B32" s="461"/>
      <c r="C32" s="324" t="s">
        <v>318</v>
      </c>
      <c r="D32" s="464" t="s">
        <v>290</v>
      </c>
      <c r="E32" s="465"/>
      <c r="F32" s="465"/>
      <c r="G32" s="465"/>
      <c r="H32" s="465"/>
      <c r="I32" s="466"/>
      <c r="J32" s="465" t="s">
        <v>319</v>
      </c>
      <c r="K32" s="465"/>
      <c r="L32" s="465"/>
      <c r="M32" s="465"/>
      <c r="N32" s="465"/>
    </row>
    <row r="33" spans="1:14" ht="18.75" customHeight="1" x14ac:dyDescent="0.15">
      <c r="A33" s="462"/>
      <c r="B33" s="463"/>
      <c r="C33" s="325" t="s">
        <v>320</v>
      </c>
      <c r="D33" s="467" t="s">
        <v>321</v>
      </c>
      <c r="E33" s="467"/>
      <c r="F33" s="467" t="s">
        <v>322</v>
      </c>
      <c r="G33" s="467"/>
      <c r="H33" s="467" t="s">
        <v>323</v>
      </c>
      <c r="I33" s="467"/>
      <c r="J33" s="467" t="s">
        <v>321</v>
      </c>
      <c r="K33" s="467"/>
      <c r="L33" s="467" t="s">
        <v>322</v>
      </c>
      <c r="M33" s="467"/>
      <c r="N33" s="326" t="s">
        <v>323</v>
      </c>
    </row>
    <row r="34" spans="1:14" ht="16.5" customHeight="1" x14ac:dyDescent="0.15">
      <c r="A34" s="61"/>
      <c r="B34" s="327" t="s">
        <v>324</v>
      </c>
      <c r="C34" s="334">
        <v>22679</v>
      </c>
      <c r="D34" s="475">
        <v>30838</v>
      </c>
      <c r="E34" s="475"/>
      <c r="F34" s="475">
        <v>4485</v>
      </c>
      <c r="G34" s="475"/>
      <c r="H34" s="474">
        <v>35323</v>
      </c>
      <c r="I34" s="474"/>
      <c r="J34" s="474">
        <v>2889090</v>
      </c>
      <c r="K34" s="474"/>
      <c r="L34" s="476">
        <v>971304</v>
      </c>
      <c r="M34" s="476"/>
      <c r="N34" s="335">
        <v>3860394</v>
      </c>
    </row>
    <row r="35" spans="1:14" ht="16.5" customHeight="1" x14ac:dyDescent="0.15">
      <c r="A35" s="61"/>
      <c r="B35" s="327" t="s">
        <v>325</v>
      </c>
      <c r="C35" s="336">
        <v>1974</v>
      </c>
      <c r="D35" s="473">
        <v>2059</v>
      </c>
      <c r="E35" s="473"/>
      <c r="F35" s="473">
        <v>110</v>
      </c>
      <c r="G35" s="473"/>
      <c r="H35" s="474">
        <v>2169</v>
      </c>
      <c r="I35" s="474"/>
      <c r="J35" s="418">
        <v>113006</v>
      </c>
      <c r="K35" s="418"/>
      <c r="L35" s="418">
        <v>12629</v>
      </c>
      <c r="M35" s="418"/>
      <c r="N35" s="335">
        <v>125635</v>
      </c>
    </row>
    <row r="36" spans="1:14" s="41" customFormat="1" ht="16.5" customHeight="1" x14ac:dyDescent="0.15">
      <c r="A36" s="328"/>
      <c r="B36" s="329" t="s">
        <v>326</v>
      </c>
      <c r="C36" s="337">
        <v>20705</v>
      </c>
      <c r="D36" s="489">
        <v>28779</v>
      </c>
      <c r="E36" s="489"/>
      <c r="F36" s="489">
        <v>4375</v>
      </c>
      <c r="G36" s="489"/>
      <c r="H36" s="472">
        <v>33154</v>
      </c>
      <c r="I36" s="472"/>
      <c r="J36" s="472">
        <v>2776084</v>
      </c>
      <c r="K36" s="472"/>
      <c r="L36" s="472">
        <v>958675</v>
      </c>
      <c r="M36" s="472"/>
      <c r="N36" s="338">
        <v>3734759</v>
      </c>
    </row>
    <row r="37" spans="1:14" s="41" customFormat="1" ht="15.75" customHeight="1" x14ac:dyDescent="0.15">
      <c r="A37" s="134"/>
      <c r="B37" s="330" t="s">
        <v>327</v>
      </c>
      <c r="C37" s="287"/>
      <c r="D37" s="287"/>
      <c r="E37" s="287"/>
      <c r="F37" s="287"/>
      <c r="G37" s="287"/>
      <c r="H37" s="287"/>
      <c r="I37" s="287"/>
      <c r="J37" s="287"/>
      <c r="K37" s="287"/>
      <c r="L37" s="287"/>
      <c r="M37" s="287"/>
      <c r="N37" s="287"/>
    </row>
    <row r="38" spans="1:14" s="41" customFormat="1" ht="16.5" customHeight="1" x14ac:dyDescent="0.15">
      <c r="A38" s="460" t="s">
        <v>328</v>
      </c>
      <c r="B38" s="461"/>
      <c r="C38" s="477" t="s">
        <v>329</v>
      </c>
      <c r="D38" s="478"/>
      <c r="E38" s="478"/>
      <c r="F38" s="478"/>
      <c r="G38" s="478"/>
      <c r="H38" s="479"/>
      <c r="I38" s="478" t="s">
        <v>330</v>
      </c>
      <c r="J38" s="478"/>
      <c r="K38" s="478"/>
      <c r="L38" s="478"/>
      <c r="M38" s="478"/>
      <c r="N38" s="478"/>
    </row>
    <row r="39" spans="1:14" s="41" customFormat="1" ht="16.5" customHeight="1" x14ac:dyDescent="0.15">
      <c r="A39" s="462"/>
      <c r="B39" s="463"/>
      <c r="C39" s="480" t="s">
        <v>321</v>
      </c>
      <c r="D39" s="480"/>
      <c r="E39" s="480" t="s">
        <v>322</v>
      </c>
      <c r="F39" s="480"/>
      <c r="G39" s="480" t="s">
        <v>323</v>
      </c>
      <c r="H39" s="480"/>
      <c r="I39" s="480" t="s">
        <v>321</v>
      </c>
      <c r="J39" s="480"/>
      <c r="K39" s="480" t="s">
        <v>322</v>
      </c>
      <c r="L39" s="480"/>
      <c r="M39" s="477" t="s">
        <v>331</v>
      </c>
      <c r="N39" s="478"/>
    </row>
    <row r="40" spans="1:14" s="41" customFormat="1" ht="16.5" customHeight="1" x14ac:dyDescent="0.15">
      <c r="A40" s="61"/>
      <c r="B40" s="327" t="s">
        <v>324</v>
      </c>
      <c r="C40" s="488">
        <v>56184404</v>
      </c>
      <c r="D40" s="485"/>
      <c r="E40" s="485">
        <v>39278045</v>
      </c>
      <c r="F40" s="485"/>
      <c r="G40" s="485">
        <v>95462449</v>
      </c>
      <c r="H40" s="485"/>
      <c r="I40" s="485">
        <v>19447.093721552465</v>
      </c>
      <c r="J40" s="485"/>
      <c r="K40" s="485">
        <v>40438.467256389355</v>
      </c>
      <c r="L40" s="485"/>
      <c r="M40" s="485">
        <v>24728.680284965729</v>
      </c>
      <c r="N40" s="485"/>
    </row>
    <row r="41" spans="1:14" ht="15" customHeight="1" x14ac:dyDescent="0.15">
      <c r="A41" s="61"/>
      <c r="B41" s="331" t="s">
        <v>325</v>
      </c>
      <c r="C41" s="486">
        <v>160809</v>
      </c>
      <c r="D41" s="487"/>
      <c r="E41" s="487">
        <v>293509</v>
      </c>
      <c r="F41" s="487"/>
      <c r="G41" s="487">
        <v>454318</v>
      </c>
      <c r="H41" s="487"/>
      <c r="I41" s="487">
        <v>1423.0129373661575</v>
      </c>
      <c r="J41" s="487"/>
      <c r="K41" s="487">
        <v>23240.874178478105</v>
      </c>
      <c r="L41" s="487"/>
      <c r="M41" s="487">
        <v>3616.1738369085047</v>
      </c>
      <c r="N41" s="487"/>
    </row>
    <row r="42" spans="1:14" ht="15" customHeight="1" x14ac:dyDescent="0.15">
      <c r="A42" s="328"/>
      <c r="B42" s="332" t="s">
        <v>326</v>
      </c>
      <c r="C42" s="484">
        <v>56023595</v>
      </c>
      <c r="D42" s="481"/>
      <c r="E42" s="481">
        <v>38984536</v>
      </c>
      <c r="F42" s="481"/>
      <c r="G42" s="481">
        <v>95008131</v>
      </c>
      <c r="H42" s="481"/>
      <c r="I42" s="481">
        <v>20180.799644391165</v>
      </c>
      <c r="J42" s="481"/>
      <c r="K42" s="481">
        <v>40665.017863196605</v>
      </c>
      <c r="L42" s="481"/>
      <c r="M42" s="481">
        <v>25438.892040958999</v>
      </c>
      <c r="N42" s="481"/>
    </row>
    <row r="43" spans="1:14" ht="20.25" customHeight="1" x14ac:dyDescent="0.15">
      <c r="A43" s="73"/>
      <c r="B43" s="73"/>
      <c r="C43" s="73"/>
      <c r="D43" s="73"/>
      <c r="E43" s="73"/>
      <c r="F43" s="73"/>
      <c r="G43" s="73"/>
      <c r="H43" s="73"/>
      <c r="I43" s="73"/>
      <c r="J43" s="73"/>
      <c r="K43" s="73"/>
      <c r="L43" s="482" t="s">
        <v>38</v>
      </c>
      <c r="M43" s="482"/>
      <c r="N43" s="482"/>
    </row>
    <row r="44" spans="1:14" ht="16.5" customHeight="1" x14ac:dyDescent="0.15">
      <c r="L44" s="250"/>
    </row>
  </sheetData>
  <mergeCells count="151">
    <mergeCell ref="M42:N42"/>
    <mergeCell ref="L43:N43"/>
    <mergeCell ref="M31:N31"/>
    <mergeCell ref="C42:D42"/>
    <mergeCell ref="E42:F42"/>
    <mergeCell ref="G42:H42"/>
    <mergeCell ref="I42:J42"/>
    <mergeCell ref="K42:L42"/>
    <mergeCell ref="M40:N40"/>
    <mergeCell ref="C41:D41"/>
    <mergeCell ref="E41:F41"/>
    <mergeCell ref="G41:H41"/>
    <mergeCell ref="I41:J41"/>
    <mergeCell ref="K41:L41"/>
    <mergeCell ref="M41:N41"/>
    <mergeCell ref="C40:D40"/>
    <mergeCell ref="E40:F40"/>
    <mergeCell ref="G40:H40"/>
    <mergeCell ref="I40:J40"/>
    <mergeCell ref="K40:L40"/>
    <mergeCell ref="D36:E36"/>
    <mergeCell ref="F36:G36"/>
    <mergeCell ref="H36:I36"/>
    <mergeCell ref="J36:K36"/>
    <mergeCell ref="A38:B39"/>
    <mergeCell ref="C38:H38"/>
    <mergeCell ref="I38:N38"/>
    <mergeCell ref="C39:D39"/>
    <mergeCell ref="E39:F39"/>
    <mergeCell ref="G39:H39"/>
    <mergeCell ref="I39:J39"/>
    <mergeCell ref="K39:L39"/>
    <mergeCell ref="M39:N39"/>
    <mergeCell ref="L36:M36"/>
    <mergeCell ref="D35:E35"/>
    <mergeCell ref="F35:G35"/>
    <mergeCell ref="H35:I35"/>
    <mergeCell ref="J35:K35"/>
    <mergeCell ref="L35:M35"/>
    <mergeCell ref="D34:E34"/>
    <mergeCell ref="F34:G34"/>
    <mergeCell ref="H34:I34"/>
    <mergeCell ref="J34:K34"/>
    <mergeCell ref="L34:M34"/>
    <mergeCell ref="A32:B33"/>
    <mergeCell ref="D32:I32"/>
    <mergeCell ref="J32:N32"/>
    <mergeCell ref="D33:E33"/>
    <mergeCell ref="F33:G33"/>
    <mergeCell ref="H33:I33"/>
    <mergeCell ref="J33:K33"/>
    <mergeCell ref="L33:M33"/>
    <mergeCell ref="I22:J22"/>
    <mergeCell ref="I23:J23"/>
    <mergeCell ref="I24:J24"/>
    <mergeCell ref="I25:J25"/>
    <mergeCell ref="I26:J26"/>
    <mergeCell ref="A23:B23"/>
    <mergeCell ref="A24:B24"/>
    <mergeCell ref="A25:B25"/>
    <mergeCell ref="A26:B26"/>
    <mergeCell ref="C23:D23"/>
    <mergeCell ref="C24:D24"/>
    <mergeCell ref="C25:D25"/>
    <mergeCell ref="C26:D26"/>
    <mergeCell ref="A22:B22"/>
    <mergeCell ref="J31:L31"/>
    <mergeCell ref="I16:J16"/>
    <mergeCell ref="I17:J17"/>
    <mergeCell ref="I18:J18"/>
    <mergeCell ref="I19:J19"/>
    <mergeCell ref="I20:J20"/>
    <mergeCell ref="E26:F26"/>
    <mergeCell ref="G16:H16"/>
    <mergeCell ref="G17:H17"/>
    <mergeCell ref="G18:H18"/>
    <mergeCell ref="G19:H19"/>
    <mergeCell ref="G20:H20"/>
    <mergeCell ref="G22:H22"/>
    <mergeCell ref="G23:H23"/>
    <mergeCell ref="G24:H24"/>
    <mergeCell ref="G25:H25"/>
    <mergeCell ref="G26:H26"/>
    <mergeCell ref="E20:F20"/>
    <mergeCell ref="E22:F22"/>
    <mergeCell ref="E23:F23"/>
    <mergeCell ref="E24:F24"/>
    <mergeCell ref="E25:F25"/>
    <mergeCell ref="C16:D16"/>
    <mergeCell ref="C18:D19"/>
    <mergeCell ref="E16:F16"/>
    <mergeCell ref="E17:F17"/>
    <mergeCell ref="E18:F18"/>
    <mergeCell ref="E19:F19"/>
    <mergeCell ref="C17:D17"/>
    <mergeCell ref="C20:D20"/>
    <mergeCell ref="C22:D22"/>
    <mergeCell ref="A21:B21"/>
    <mergeCell ref="A7:B7"/>
    <mergeCell ref="A8:B8"/>
    <mergeCell ref="A18:A20"/>
    <mergeCell ref="A17:B17"/>
    <mergeCell ref="A16:B16"/>
    <mergeCell ref="A15:B15"/>
    <mergeCell ref="A1:B1"/>
    <mergeCell ref="A2:B3"/>
    <mergeCell ref="A4:B4"/>
    <mergeCell ref="A5:B5"/>
    <mergeCell ref="A6:B6"/>
    <mergeCell ref="I5:J5"/>
    <mergeCell ref="K5:L5"/>
    <mergeCell ref="I6:J6"/>
    <mergeCell ref="K6:L6"/>
    <mergeCell ref="C15:D15"/>
    <mergeCell ref="E15:F15"/>
    <mergeCell ref="G15:H15"/>
    <mergeCell ref="G8:H8"/>
    <mergeCell ref="I8:J8"/>
    <mergeCell ref="K8:L8"/>
    <mergeCell ref="C6:D6"/>
    <mergeCell ref="J9:L9"/>
    <mergeCell ref="C8:D8"/>
    <mergeCell ref="E8:F8"/>
    <mergeCell ref="E7:F7"/>
    <mergeCell ref="G7:H7"/>
    <mergeCell ref="I7:J7"/>
    <mergeCell ref="K7:L7"/>
    <mergeCell ref="K1:L1"/>
    <mergeCell ref="K20:L20"/>
    <mergeCell ref="C2:D3"/>
    <mergeCell ref="E2:F3"/>
    <mergeCell ref="C21:D21"/>
    <mergeCell ref="I21:J21"/>
    <mergeCell ref="B14:E14"/>
    <mergeCell ref="G2:H3"/>
    <mergeCell ref="C4:D4"/>
    <mergeCell ref="E6:F6"/>
    <mergeCell ref="G6:H6"/>
    <mergeCell ref="C5:D5"/>
    <mergeCell ref="E5:F5"/>
    <mergeCell ref="G5:H5"/>
    <mergeCell ref="E4:F4"/>
    <mergeCell ref="G4:H4"/>
    <mergeCell ref="K21:L21"/>
    <mergeCell ref="E21:F21"/>
    <mergeCell ref="G21:H21"/>
    <mergeCell ref="I2:J3"/>
    <mergeCell ref="K2:L3"/>
    <mergeCell ref="I4:J4"/>
    <mergeCell ref="K4:L4"/>
    <mergeCell ref="C7:D7"/>
  </mergeCells>
  <phoneticPr fontId="2"/>
  <pageMargins left="0.39370078740157483" right="0.74803149606299213" top="1.0629921259842521" bottom="0.74803149606299213" header="0.59055118110236227" footer="0.51181102362204722"/>
  <pageSetup paperSize="9" scale="98" orientation="portrait" r:id="rId1"/>
  <headerFooter alignWithMargins="0">
    <oddHeader>&amp;L&amp;"ＭＳ Ｐ明朝,斜体"&amp;14５６&amp;"ＭＳ Ｐ明朝,標準"&amp;10　Ⅶ　建　　設</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
  <sheetViews>
    <sheetView showGridLines="0" zoomScaleNormal="100" zoomScaleSheetLayoutView="100" workbookViewId="0"/>
  </sheetViews>
  <sheetFormatPr defaultRowHeight="13.5" x14ac:dyDescent="0.15"/>
  <cols>
    <col min="1" max="1" width="1.125" style="73" customWidth="1"/>
    <col min="2" max="2" width="25.625" style="73" customWidth="1"/>
    <col min="3" max="3" width="18.375" style="73" customWidth="1"/>
    <col min="4" max="4" width="9.5" style="73" bestFit="1" customWidth="1"/>
    <col min="5" max="5" width="14.5" style="73" customWidth="1"/>
    <col min="6" max="6" width="17.25" style="73" bestFit="1" customWidth="1"/>
    <col min="7" max="7" width="13.125" style="73" customWidth="1"/>
    <col min="8" max="8" width="11" style="73" customWidth="1"/>
    <col min="9" max="16384" width="9" style="73"/>
  </cols>
  <sheetData>
    <row r="1" spans="1:8" ht="16.5" customHeight="1" x14ac:dyDescent="0.15">
      <c r="A1" s="86" t="s">
        <v>371</v>
      </c>
      <c r="B1" s="90"/>
      <c r="E1" s="482" t="s">
        <v>244</v>
      </c>
      <c r="F1" s="482"/>
      <c r="G1" s="491"/>
      <c r="H1" s="491"/>
    </row>
    <row r="2" spans="1:8" ht="21" customHeight="1" x14ac:dyDescent="0.15">
      <c r="B2" s="64" t="s">
        <v>332</v>
      </c>
      <c r="C2" s="55" t="s">
        <v>258</v>
      </c>
      <c r="D2" s="65" t="s">
        <v>328</v>
      </c>
      <c r="E2" s="65" t="s">
        <v>333</v>
      </c>
      <c r="F2" s="55" t="s">
        <v>334</v>
      </c>
      <c r="G2" s="74"/>
      <c r="H2" s="74"/>
    </row>
    <row r="3" spans="1:8" ht="21" customHeight="1" x14ac:dyDescent="0.15">
      <c r="B3" s="71" t="s">
        <v>335</v>
      </c>
      <c r="C3" s="66" t="s">
        <v>336</v>
      </c>
      <c r="D3" s="77" t="s">
        <v>337</v>
      </c>
      <c r="E3" s="251">
        <v>10.16</v>
      </c>
      <c r="F3" s="81" t="s">
        <v>338</v>
      </c>
    </row>
    <row r="4" spans="1:8" ht="21" customHeight="1" x14ac:dyDescent="0.15">
      <c r="B4" s="79" t="s">
        <v>339</v>
      </c>
      <c r="C4" s="80" t="s">
        <v>340</v>
      </c>
      <c r="D4" s="77" t="s">
        <v>341</v>
      </c>
      <c r="E4" s="252">
        <v>2.76</v>
      </c>
      <c r="F4" s="243" t="s">
        <v>342</v>
      </c>
    </row>
    <row r="5" spans="1:8" ht="21" customHeight="1" x14ac:dyDescent="0.15">
      <c r="B5" s="79" t="s">
        <v>343</v>
      </c>
      <c r="C5" s="80" t="s">
        <v>344</v>
      </c>
      <c r="D5" s="77" t="s">
        <v>345</v>
      </c>
      <c r="E5" s="252">
        <v>0.18</v>
      </c>
      <c r="F5" s="243" t="s">
        <v>342</v>
      </c>
    </row>
    <row r="6" spans="1:8" ht="21" customHeight="1" x14ac:dyDescent="0.15">
      <c r="B6" s="79" t="s">
        <v>346</v>
      </c>
      <c r="C6" s="80" t="s">
        <v>347</v>
      </c>
      <c r="D6" s="77" t="s">
        <v>348</v>
      </c>
      <c r="E6" s="252">
        <v>3.12</v>
      </c>
      <c r="F6" s="243" t="s">
        <v>342</v>
      </c>
    </row>
    <row r="7" spans="1:8" ht="21" customHeight="1" x14ac:dyDescent="0.15">
      <c r="B7" s="79" t="s">
        <v>349</v>
      </c>
      <c r="C7" s="80" t="s">
        <v>350</v>
      </c>
      <c r="D7" s="77" t="s">
        <v>351</v>
      </c>
      <c r="E7" s="252">
        <v>1.68</v>
      </c>
      <c r="F7" s="81" t="s">
        <v>352</v>
      </c>
    </row>
    <row r="8" spans="1:8" ht="21" customHeight="1" x14ac:dyDescent="0.15">
      <c r="B8" s="79" t="s">
        <v>353</v>
      </c>
      <c r="C8" s="80" t="s">
        <v>354</v>
      </c>
      <c r="D8" s="77" t="s">
        <v>345</v>
      </c>
      <c r="E8" s="252">
        <v>0.27</v>
      </c>
      <c r="F8" s="81" t="s">
        <v>355</v>
      </c>
    </row>
    <row r="9" spans="1:8" ht="21" customHeight="1" x14ac:dyDescent="0.15">
      <c r="B9" s="79" t="s">
        <v>356</v>
      </c>
      <c r="C9" s="80" t="s">
        <v>357</v>
      </c>
      <c r="D9" s="77" t="s">
        <v>345</v>
      </c>
      <c r="E9" s="252">
        <v>0.18</v>
      </c>
      <c r="F9" s="81" t="s">
        <v>358</v>
      </c>
    </row>
    <row r="10" spans="1:8" ht="21" customHeight="1" x14ac:dyDescent="0.15">
      <c r="B10" s="79" t="s">
        <v>359</v>
      </c>
      <c r="C10" s="80" t="s">
        <v>360</v>
      </c>
      <c r="D10" s="77" t="s">
        <v>341</v>
      </c>
      <c r="E10" s="252">
        <v>1.52</v>
      </c>
      <c r="F10" s="81" t="s">
        <v>361</v>
      </c>
    </row>
    <row r="11" spans="1:8" ht="21" customHeight="1" x14ac:dyDescent="0.15">
      <c r="B11" s="79" t="s">
        <v>362</v>
      </c>
      <c r="C11" s="80" t="s">
        <v>363</v>
      </c>
      <c r="D11" s="77" t="s">
        <v>364</v>
      </c>
      <c r="E11" s="252">
        <v>25.4</v>
      </c>
      <c r="F11" s="81" t="s">
        <v>365</v>
      </c>
    </row>
    <row r="12" spans="1:8" ht="21" customHeight="1" x14ac:dyDescent="0.15">
      <c r="B12" s="72" t="s">
        <v>366</v>
      </c>
      <c r="C12" s="85" t="s">
        <v>367</v>
      </c>
      <c r="D12" s="56" t="s">
        <v>345</v>
      </c>
      <c r="E12" s="253">
        <v>0.156</v>
      </c>
      <c r="F12" s="244" t="s">
        <v>368</v>
      </c>
    </row>
    <row r="13" spans="1:8" ht="16.5" customHeight="1" x14ac:dyDescent="0.15">
      <c r="E13" s="490" t="s">
        <v>369</v>
      </c>
      <c r="F13" s="490"/>
    </row>
    <row r="14" spans="1:8" ht="16.5" customHeight="1" x14ac:dyDescent="0.15"/>
    <row r="15" spans="1:8" ht="16.5" customHeight="1" x14ac:dyDescent="0.15"/>
    <row r="16" spans="1:8" ht="16.5" customHeight="1" x14ac:dyDescent="0.15"/>
  </sheetData>
  <mergeCells count="3">
    <mergeCell ref="E13:F13"/>
    <mergeCell ref="E1:F1"/>
    <mergeCell ref="G1:H1"/>
  </mergeCells>
  <phoneticPr fontId="2"/>
  <pageMargins left="0.74803149606299213" right="0.78740157480314965" top="0.98425196850393704" bottom="0.59055118110236227" header="0.51181102362204722" footer="0.51181102362204722"/>
  <pageSetup paperSize="9" orientation="portrait" r:id="rId1"/>
  <headerFooter alignWithMargins="0">
    <oddHeader>&amp;R&amp;"ＭＳ Ｐ明朝,標準"&amp;10　Ⅶ　建　　設　&amp;"ＭＳ Ｐ明朝,斜体"&amp;14５７</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L51"/>
  <sheetViews>
    <sheetView showGridLines="0" zoomScaleNormal="100" workbookViewId="0">
      <selection sqref="A1:K1"/>
    </sheetView>
  </sheetViews>
  <sheetFormatPr defaultRowHeight="13.5" x14ac:dyDescent="0.15"/>
  <cols>
    <col min="1" max="1" width="4.125" style="87" customWidth="1"/>
    <col min="2" max="2" width="4.75" style="87" customWidth="1"/>
    <col min="3" max="3" width="7.5" style="87" customWidth="1"/>
    <col min="4" max="4" width="6.25" style="87" customWidth="1"/>
    <col min="5" max="5" width="9.25" style="87" customWidth="1"/>
    <col min="6" max="6" width="12.375" style="87" customWidth="1"/>
    <col min="7" max="7" width="11.375" style="87" customWidth="1"/>
    <col min="8" max="8" width="10.25" style="87" customWidth="1"/>
    <col min="9" max="9" width="8.875" style="87" customWidth="1"/>
    <col min="10" max="10" width="9" style="87" customWidth="1"/>
    <col min="11" max="11" width="11.875" style="87" customWidth="1"/>
    <col min="12" max="16384" width="9" style="87"/>
  </cols>
  <sheetData>
    <row r="1" spans="1:11" ht="25.5" customHeight="1" x14ac:dyDescent="0.2">
      <c r="A1" s="492" t="s">
        <v>37</v>
      </c>
      <c r="B1" s="492"/>
      <c r="C1" s="492"/>
      <c r="D1" s="492"/>
      <c r="E1" s="492"/>
      <c r="F1" s="492"/>
      <c r="G1" s="492"/>
      <c r="H1" s="492"/>
      <c r="I1" s="492"/>
      <c r="J1" s="492"/>
      <c r="K1" s="492"/>
    </row>
    <row r="3" spans="1:11" ht="14.25" customHeight="1" x14ac:dyDescent="0.15">
      <c r="G3" s="89"/>
      <c r="H3" s="344" t="s">
        <v>188</v>
      </c>
      <c r="I3" s="89"/>
      <c r="K3" s="298"/>
    </row>
    <row r="4" spans="1:11" ht="19.5" customHeight="1" x14ac:dyDescent="0.15">
      <c r="A4" s="86" t="s">
        <v>253</v>
      </c>
      <c r="B4" s="86"/>
      <c r="C4" s="86"/>
      <c r="D4" s="86"/>
      <c r="E4" s="86"/>
      <c r="F4" s="86"/>
      <c r="G4" s="86"/>
      <c r="H4" s="102" t="s">
        <v>297</v>
      </c>
      <c r="J4" s="297"/>
      <c r="K4" s="297"/>
    </row>
    <row r="5" spans="1:11" ht="24" customHeight="1" x14ac:dyDescent="0.15">
      <c r="A5" s="520" t="s">
        <v>139</v>
      </c>
      <c r="B5" s="521"/>
      <c r="C5" s="493" t="s">
        <v>17</v>
      </c>
      <c r="D5" s="493" t="s">
        <v>28</v>
      </c>
      <c r="E5" s="493" t="s">
        <v>230</v>
      </c>
      <c r="F5" s="493" t="s">
        <v>231</v>
      </c>
      <c r="G5" s="513" t="s">
        <v>185</v>
      </c>
      <c r="H5" s="513" t="s">
        <v>198</v>
      </c>
      <c r="I5" s="495"/>
    </row>
    <row r="6" spans="1:11" ht="24" customHeight="1" x14ac:dyDescent="0.15">
      <c r="A6" s="522"/>
      <c r="B6" s="523"/>
      <c r="C6" s="494"/>
      <c r="D6" s="494"/>
      <c r="E6" s="494"/>
      <c r="F6" s="494"/>
      <c r="G6" s="514"/>
      <c r="H6" s="514"/>
      <c r="I6" s="495"/>
    </row>
    <row r="7" spans="1:11" ht="24" customHeight="1" x14ac:dyDescent="0.15">
      <c r="A7" s="290" t="s">
        <v>201</v>
      </c>
      <c r="B7" s="291" t="s">
        <v>218</v>
      </c>
      <c r="C7" s="96">
        <v>41</v>
      </c>
      <c r="D7" s="96">
        <v>744</v>
      </c>
      <c r="E7" s="97">
        <v>216343</v>
      </c>
      <c r="F7" s="96">
        <v>447648</v>
      </c>
      <c r="G7" s="342">
        <v>937936</v>
      </c>
      <c r="H7" s="96">
        <v>438677</v>
      </c>
      <c r="I7" s="270"/>
    </row>
    <row r="8" spans="1:11" ht="24" customHeight="1" x14ac:dyDescent="0.15">
      <c r="A8" s="292"/>
      <c r="B8" s="293">
        <v>29</v>
      </c>
      <c r="C8" s="96">
        <v>36</v>
      </c>
      <c r="D8" s="96">
        <v>606</v>
      </c>
      <c r="E8" s="97">
        <v>179217</v>
      </c>
      <c r="F8" s="96">
        <v>336355</v>
      </c>
      <c r="G8" s="342">
        <v>699183</v>
      </c>
      <c r="H8" s="96">
        <v>330618</v>
      </c>
      <c r="I8" s="269"/>
    </row>
    <row r="9" spans="1:11" ht="24" customHeight="1" x14ac:dyDescent="0.15">
      <c r="A9" s="292"/>
      <c r="B9" s="293">
        <v>30</v>
      </c>
      <c r="C9" s="96">
        <v>36</v>
      </c>
      <c r="D9" s="96">
        <v>669</v>
      </c>
      <c r="E9" s="97">
        <v>216658</v>
      </c>
      <c r="F9" s="96">
        <v>405181</v>
      </c>
      <c r="G9" s="342">
        <v>840210</v>
      </c>
      <c r="H9" s="96">
        <v>393835</v>
      </c>
      <c r="I9" s="269"/>
    </row>
    <row r="10" spans="1:11" ht="24" customHeight="1" x14ac:dyDescent="0.15">
      <c r="A10" s="294" t="s">
        <v>202</v>
      </c>
      <c r="B10" s="293" t="s">
        <v>219</v>
      </c>
      <c r="C10" s="96">
        <v>36</v>
      </c>
      <c r="D10" s="96">
        <v>640</v>
      </c>
      <c r="E10" s="97">
        <v>200083.99999999997</v>
      </c>
      <c r="F10" s="96">
        <v>421901.99999999994</v>
      </c>
      <c r="G10" s="342">
        <v>872520</v>
      </c>
      <c r="H10" s="96">
        <v>416669.00000000006</v>
      </c>
      <c r="I10" s="269"/>
    </row>
    <row r="11" spans="1:11" ht="26.25" customHeight="1" x14ac:dyDescent="0.15">
      <c r="A11" s="295"/>
      <c r="B11" s="296">
        <v>2</v>
      </c>
      <c r="C11" s="178">
        <v>36</v>
      </c>
      <c r="D11" s="178">
        <v>509</v>
      </c>
      <c r="E11" s="177">
        <v>163140</v>
      </c>
      <c r="F11" s="178">
        <v>373887</v>
      </c>
      <c r="G11" s="343">
        <v>761230</v>
      </c>
      <c r="H11" s="178">
        <v>354419</v>
      </c>
      <c r="I11" s="269"/>
    </row>
    <row r="12" spans="1:11" s="214" customFormat="1" ht="15" customHeight="1" x14ac:dyDescent="0.15">
      <c r="B12" s="215" t="s">
        <v>177</v>
      </c>
      <c r="C12" s="216"/>
      <c r="D12" s="216"/>
      <c r="E12" s="216"/>
      <c r="F12" s="216"/>
      <c r="G12" s="216"/>
      <c r="H12" s="264" t="s">
        <v>118</v>
      </c>
      <c r="I12" s="216"/>
      <c r="K12" s="264"/>
    </row>
    <row r="13" spans="1:11" s="214" customFormat="1" ht="15" customHeight="1" x14ac:dyDescent="0.15">
      <c r="B13" s="217" t="s">
        <v>236</v>
      </c>
      <c r="C13" s="218"/>
      <c r="D13" s="218"/>
      <c r="E13" s="218"/>
      <c r="F13" s="218"/>
      <c r="G13" s="218"/>
      <c r="H13" s="218"/>
      <c r="I13" s="218"/>
      <c r="J13" s="218"/>
    </row>
    <row r="14" spans="1:11" s="214" customFormat="1" ht="15" customHeight="1" x14ac:dyDescent="0.15">
      <c r="B14" s="217" t="s">
        <v>246</v>
      </c>
      <c r="C14" s="218"/>
      <c r="D14" s="218"/>
      <c r="E14" s="218"/>
      <c r="F14" s="218"/>
      <c r="G14" s="218"/>
      <c r="H14" s="218"/>
      <c r="I14" s="218"/>
      <c r="J14" s="218"/>
    </row>
    <row r="15" spans="1:11" s="214" customFormat="1" ht="15" customHeight="1" x14ac:dyDescent="0.15">
      <c r="B15" s="217" t="s">
        <v>247</v>
      </c>
      <c r="C15" s="218"/>
      <c r="D15" s="218"/>
      <c r="E15" s="218"/>
      <c r="F15" s="218"/>
      <c r="G15" s="218"/>
      <c r="H15" s="218"/>
      <c r="I15" s="218"/>
      <c r="J15" s="218"/>
    </row>
    <row r="16" spans="1:11" ht="8.25" customHeight="1" x14ac:dyDescent="0.15">
      <c r="A16" s="137"/>
      <c r="B16" s="137"/>
      <c r="C16" s="86"/>
      <c r="D16" s="86"/>
      <c r="E16" s="86"/>
      <c r="F16" s="86"/>
      <c r="G16" s="86"/>
      <c r="H16" s="86"/>
      <c r="I16" s="86"/>
      <c r="J16" s="86"/>
      <c r="K16" s="91"/>
    </row>
    <row r="17" spans="1:12" ht="8.25" customHeight="1" x14ac:dyDescent="0.15">
      <c r="A17" s="137"/>
      <c r="B17" s="137"/>
      <c r="C17" s="86"/>
      <c r="D17" s="86"/>
      <c r="E17" s="86"/>
      <c r="F17" s="86"/>
      <c r="G17" s="86"/>
      <c r="H17" s="86"/>
      <c r="I17" s="86"/>
      <c r="J17" s="86"/>
      <c r="K17" s="91"/>
    </row>
    <row r="18" spans="1:12" ht="15" customHeight="1" x14ac:dyDescent="0.15">
      <c r="A18" s="274" t="s">
        <v>252</v>
      </c>
      <c r="B18" s="274"/>
      <c r="C18" s="274"/>
      <c r="D18" s="274"/>
      <c r="E18" s="274"/>
      <c r="F18" s="274"/>
      <c r="G18" s="274"/>
      <c r="H18" s="274"/>
      <c r="I18" s="274"/>
      <c r="J18" s="273"/>
      <c r="K18" s="204" t="s">
        <v>248</v>
      </c>
    </row>
    <row r="19" spans="1:12" ht="26.25" customHeight="1" x14ac:dyDescent="0.15">
      <c r="A19" s="500" t="s">
        <v>16</v>
      </c>
      <c r="B19" s="500"/>
      <c r="C19" s="500"/>
      <c r="D19" s="500"/>
      <c r="E19" s="501"/>
      <c r="F19" s="515" t="s">
        <v>17</v>
      </c>
      <c r="G19" s="509" t="s">
        <v>174</v>
      </c>
      <c r="H19" s="506" t="s">
        <v>232</v>
      </c>
      <c r="I19" s="509" t="s">
        <v>233</v>
      </c>
      <c r="J19" s="509" t="s">
        <v>173</v>
      </c>
      <c r="K19" s="497" t="s">
        <v>197</v>
      </c>
    </row>
    <row r="20" spans="1:12" ht="26.25" customHeight="1" x14ac:dyDescent="0.15">
      <c r="A20" s="502"/>
      <c r="B20" s="502"/>
      <c r="C20" s="502"/>
      <c r="D20" s="502"/>
      <c r="E20" s="503"/>
      <c r="F20" s="516"/>
      <c r="G20" s="510"/>
      <c r="H20" s="507"/>
      <c r="I20" s="510"/>
      <c r="J20" s="510"/>
      <c r="K20" s="498"/>
    </row>
    <row r="21" spans="1:12" ht="33" customHeight="1" x14ac:dyDescent="0.15">
      <c r="A21" s="504"/>
      <c r="B21" s="504"/>
      <c r="C21" s="504"/>
      <c r="D21" s="504"/>
      <c r="E21" s="505"/>
      <c r="F21" s="517"/>
      <c r="G21" s="511"/>
      <c r="H21" s="508"/>
      <c r="I21" s="511"/>
      <c r="J21" s="511"/>
      <c r="K21" s="499"/>
    </row>
    <row r="22" spans="1:12" ht="15" customHeight="1" x14ac:dyDescent="0.15">
      <c r="A22" s="518" t="s">
        <v>3</v>
      </c>
      <c r="B22" s="518"/>
      <c r="C22" s="518"/>
      <c r="D22" s="518"/>
      <c r="E22" s="519"/>
      <c r="F22" s="231">
        <v>36</v>
      </c>
      <c r="G22" s="232">
        <v>509</v>
      </c>
      <c r="H22" s="232">
        <v>163140</v>
      </c>
      <c r="I22" s="232">
        <v>373887</v>
      </c>
      <c r="J22" s="232">
        <v>761230</v>
      </c>
      <c r="K22" s="232">
        <v>354419</v>
      </c>
    </row>
    <row r="23" spans="1:12" ht="15" customHeight="1" x14ac:dyDescent="0.15">
      <c r="A23" s="267"/>
      <c r="B23" s="267">
        <v>9</v>
      </c>
      <c r="C23" s="496" t="s">
        <v>6</v>
      </c>
      <c r="D23" s="496"/>
      <c r="E23" s="268"/>
      <c r="F23" s="233">
        <v>10</v>
      </c>
      <c r="G23" s="265">
        <v>117</v>
      </c>
      <c r="H23" s="265">
        <v>24073</v>
      </c>
      <c r="I23" s="265">
        <v>95267</v>
      </c>
      <c r="J23" s="265">
        <v>164061</v>
      </c>
      <c r="K23" s="265">
        <v>63664</v>
      </c>
    </row>
    <row r="24" spans="1:12" ht="15" customHeight="1" x14ac:dyDescent="0.15">
      <c r="A24" s="267"/>
      <c r="B24" s="267">
        <v>10</v>
      </c>
      <c r="C24" s="496" t="s">
        <v>7</v>
      </c>
      <c r="D24" s="496"/>
      <c r="E24" s="268"/>
      <c r="F24" s="234" t="s">
        <v>214</v>
      </c>
      <c r="G24" s="266" t="s">
        <v>213</v>
      </c>
      <c r="H24" s="266" t="s">
        <v>213</v>
      </c>
      <c r="I24" s="266" t="s">
        <v>213</v>
      </c>
      <c r="J24" s="266" t="s">
        <v>213</v>
      </c>
      <c r="K24" s="266" t="s">
        <v>213</v>
      </c>
    </row>
    <row r="25" spans="1:12" ht="15" customHeight="1" x14ac:dyDescent="0.15">
      <c r="A25" s="267"/>
      <c r="B25" s="267">
        <v>11</v>
      </c>
      <c r="C25" s="496" t="s">
        <v>8</v>
      </c>
      <c r="D25" s="496"/>
      <c r="E25" s="268"/>
      <c r="F25" s="233">
        <v>2</v>
      </c>
      <c r="G25" s="265">
        <v>17</v>
      </c>
      <c r="H25" s="266" t="s">
        <v>217</v>
      </c>
      <c r="I25" s="266" t="s">
        <v>217</v>
      </c>
      <c r="J25" s="266" t="s">
        <v>217</v>
      </c>
      <c r="K25" s="266" t="s">
        <v>217</v>
      </c>
    </row>
    <row r="26" spans="1:12" ht="15" customHeight="1" x14ac:dyDescent="0.15">
      <c r="A26" s="267"/>
      <c r="B26" s="267">
        <v>12</v>
      </c>
      <c r="C26" s="496" t="s">
        <v>9</v>
      </c>
      <c r="D26" s="496"/>
      <c r="E26" s="268"/>
      <c r="F26" s="234" t="s">
        <v>213</v>
      </c>
      <c r="G26" s="266" t="s">
        <v>213</v>
      </c>
      <c r="H26" s="266" t="s">
        <v>213</v>
      </c>
      <c r="I26" s="266" t="s">
        <v>213</v>
      </c>
      <c r="J26" s="266" t="s">
        <v>213</v>
      </c>
      <c r="K26" s="266" t="s">
        <v>213</v>
      </c>
    </row>
    <row r="27" spans="1:12" ht="15" customHeight="1" x14ac:dyDescent="0.15">
      <c r="A27" s="267"/>
      <c r="B27" s="267">
        <v>13</v>
      </c>
      <c r="C27" s="496" t="s">
        <v>10</v>
      </c>
      <c r="D27" s="496"/>
      <c r="E27" s="268"/>
      <c r="F27" s="234" t="s">
        <v>213</v>
      </c>
      <c r="G27" s="266" t="s">
        <v>213</v>
      </c>
      <c r="H27" s="266" t="s">
        <v>213</v>
      </c>
      <c r="I27" s="266" t="s">
        <v>213</v>
      </c>
      <c r="J27" s="266" t="s">
        <v>213</v>
      </c>
      <c r="K27" s="266" t="s">
        <v>213</v>
      </c>
      <c r="L27" s="94"/>
    </row>
    <row r="28" spans="1:12" ht="15" customHeight="1" x14ac:dyDescent="0.15">
      <c r="A28" s="267"/>
      <c r="B28" s="267">
        <v>14</v>
      </c>
      <c r="C28" s="496" t="s">
        <v>11</v>
      </c>
      <c r="D28" s="496"/>
      <c r="E28" s="268"/>
      <c r="F28" s="233">
        <v>1</v>
      </c>
      <c r="G28" s="265">
        <v>25</v>
      </c>
      <c r="H28" s="266" t="s">
        <v>217</v>
      </c>
      <c r="I28" s="266" t="s">
        <v>217</v>
      </c>
      <c r="J28" s="266" t="s">
        <v>217</v>
      </c>
      <c r="K28" s="266" t="s">
        <v>217</v>
      </c>
      <c r="L28" s="94" t="s">
        <v>251</v>
      </c>
    </row>
    <row r="29" spans="1:12" ht="15" customHeight="1" x14ac:dyDescent="0.15">
      <c r="A29" s="267"/>
      <c r="B29" s="267">
        <v>15</v>
      </c>
      <c r="C29" s="496" t="s">
        <v>74</v>
      </c>
      <c r="D29" s="496"/>
      <c r="E29" s="268"/>
      <c r="F29" s="233">
        <v>5</v>
      </c>
      <c r="G29" s="265">
        <v>58</v>
      </c>
      <c r="H29" s="265">
        <v>15067</v>
      </c>
      <c r="I29" s="265">
        <v>21954</v>
      </c>
      <c r="J29" s="265">
        <v>49128</v>
      </c>
      <c r="K29" s="265">
        <v>24796</v>
      </c>
      <c r="L29" s="94"/>
    </row>
    <row r="30" spans="1:12" ht="15" customHeight="1" x14ac:dyDescent="0.15">
      <c r="A30" s="267"/>
      <c r="B30" s="267">
        <v>16</v>
      </c>
      <c r="C30" s="496" t="s">
        <v>66</v>
      </c>
      <c r="D30" s="496"/>
      <c r="E30" s="268"/>
      <c r="F30" s="234" t="s">
        <v>213</v>
      </c>
      <c r="G30" s="266" t="s">
        <v>213</v>
      </c>
      <c r="H30" s="266" t="s">
        <v>213</v>
      </c>
      <c r="I30" s="266" t="s">
        <v>213</v>
      </c>
      <c r="J30" s="266" t="s">
        <v>213</v>
      </c>
      <c r="K30" s="266" t="s">
        <v>213</v>
      </c>
    </row>
    <row r="31" spans="1:12" ht="15" customHeight="1" x14ac:dyDescent="0.15">
      <c r="A31" s="267"/>
      <c r="B31" s="267">
        <v>17</v>
      </c>
      <c r="C31" s="496" t="s">
        <v>12</v>
      </c>
      <c r="D31" s="496"/>
      <c r="E31" s="268"/>
      <c r="F31" s="234" t="s">
        <v>213</v>
      </c>
      <c r="G31" s="266" t="s">
        <v>213</v>
      </c>
      <c r="H31" s="266" t="s">
        <v>213</v>
      </c>
      <c r="I31" s="266" t="s">
        <v>213</v>
      </c>
      <c r="J31" s="266" t="s">
        <v>213</v>
      </c>
      <c r="K31" s="266" t="s">
        <v>213</v>
      </c>
    </row>
    <row r="32" spans="1:12" ht="15" customHeight="1" x14ac:dyDescent="0.15">
      <c r="A32" s="267"/>
      <c r="B32" s="267">
        <v>18</v>
      </c>
      <c r="C32" s="496" t="s">
        <v>19</v>
      </c>
      <c r="D32" s="496"/>
      <c r="E32" s="268"/>
      <c r="F32" s="234" t="s">
        <v>213</v>
      </c>
      <c r="G32" s="266" t="s">
        <v>213</v>
      </c>
      <c r="H32" s="266" t="s">
        <v>213</v>
      </c>
      <c r="I32" s="266" t="s">
        <v>213</v>
      </c>
      <c r="J32" s="266" t="s">
        <v>213</v>
      </c>
      <c r="K32" s="266" t="s">
        <v>213</v>
      </c>
    </row>
    <row r="33" spans="1:12" ht="15" customHeight="1" x14ac:dyDescent="0.15">
      <c r="A33" s="267"/>
      <c r="B33" s="267">
        <v>19</v>
      </c>
      <c r="C33" s="496" t="s">
        <v>20</v>
      </c>
      <c r="D33" s="496"/>
      <c r="E33" s="268"/>
      <c r="F33" s="234" t="s">
        <v>213</v>
      </c>
      <c r="G33" s="266" t="s">
        <v>213</v>
      </c>
      <c r="H33" s="266" t="s">
        <v>213</v>
      </c>
      <c r="I33" s="266" t="s">
        <v>213</v>
      </c>
      <c r="J33" s="266" t="s">
        <v>213</v>
      </c>
      <c r="K33" s="266" t="s">
        <v>213</v>
      </c>
    </row>
    <row r="34" spans="1:12" ht="15" customHeight="1" x14ac:dyDescent="0.15">
      <c r="A34" s="267"/>
      <c r="B34" s="267">
        <v>20</v>
      </c>
      <c r="C34" s="496" t="s">
        <v>110</v>
      </c>
      <c r="D34" s="496"/>
      <c r="E34" s="268"/>
      <c r="F34" s="234" t="s">
        <v>213</v>
      </c>
      <c r="G34" s="266" t="s">
        <v>213</v>
      </c>
      <c r="H34" s="266" t="s">
        <v>213</v>
      </c>
      <c r="I34" s="266" t="s">
        <v>213</v>
      </c>
      <c r="J34" s="266" t="s">
        <v>213</v>
      </c>
      <c r="K34" s="266" t="s">
        <v>213</v>
      </c>
    </row>
    <row r="35" spans="1:12" ht="15" customHeight="1" x14ac:dyDescent="0.15">
      <c r="A35" s="267"/>
      <c r="B35" s="267">
        <v>21</v>
      </c>
      <c r="C35" s="496" t="s">
        <v>13</v>
      </c>
      <c r="D35" s="496"/>
      <c r="E35" s="268"/>
      <c r="F35" s="233">
        <v>1</v>
      </c>
      <c r="G35" s="265">
        <v>13</v>
      </c>
      <c r="H35" s="266" t="s">
        <v>216</v>
      </c>
      <c r="I35" s="266" t="s">
        <v>216</v>
      </c>
      <c r="J35" s="266" t="s">
        <v>216</v>
      </c>
      <c r="K35" s="266" t="s">
        <v>216</v>
      </c>
    </row>
    <row r="36" spans="1:12" ht="15" customHeight="1" x14ac:dyDescent="0.15">
      <c r="A36" s="267"/>
      <c r="B36" s="267">
        <v>22</v>
      </c>
      <c r="C36" s="496" t="s">
        <v>109</v>
      </c>
      <c r="D36" s="496"/>
      <c r="E36" s="268"/>
      <c r="F36" s="233">
        <v>1</v>
      </c>
      <c r="G36" s="265">
        <v>14</v>
      </c>
      <c r="H36" s="266" t="s">
        <v>216</v>
      </c>
      <c r="I36" s="266" t="s">
        <v>216</v>
      </c>
      <c r="J36" s="266" t="s">
        <v>216</v>
      </c>
      <c r="K36" s="266" t="s">
        <v>216</v>
      </c>
    </row>
    <row r="37" spans="1:12" ht="15" customHeight="1" x14ac:dyDescent="0.15">
      <c r="A37" s="267"/>
      <c r="B37" s="267">
        <v>23</v>
      </c>
      <c r="C37" s="496" t="s">
        <v>111</v>
      </c>
      <c r="D37" s="496"/>
      <c r="E37" s="268"/>
      <c r="F37" s="234" t="s">
        <v>213</v>
      </c>
      <c r="G37" s="266" t="s">
        <v>213</v>
      </c>
      <c r="H37" s="266" t="s">
        <v>213</v>
      </c>
      <c r="I37" s="266" t="s">
        <v>213</v>
      </c>
      <c r="J37" s="266" t="s">
        <v>213</v>
      </c>
      <c r="K37" s="266" t="s">
        <v>213</v>
      </c>
    </row>
    <row r="38" spans="1:12" ht="15" customHeight="1" x14ac:dyDescent="0.15">
      <c r="A38" s="267"/>
      <c r="B38" s="267">
        <v>24</v>
      </c>
      <c r="C38" s="496" t="s">
        <v>112</v>
      </c>
      <c r="D38" s="496"/>
      <c r="E38" s="268"/>
      <c r="F38" s="233">
        <v>2</v>
      </c>
      <c r="G38" s="265">
        <v>28</v>
      </c>
      <c r="H38" s="266" t="s">
        <v>216</v>
      </c>
      <c r="I38" s="266" t="s">
        <v>216</v>
      </c>
      <c r="J38" s="266" t="s">
        <v>216</v>
      </c>
      <c r="K38" s="266" t="s">
        <v>216</v>
      </c>
    </row>
    <row r="39" spans="1:12" ht="15" customHeight="1" x14ac:dyDescent="0.15">
      <c r="A39" s="267"/>
      <c r="B39" s="267">
        <v>25</v>
      </c>
      <c r="C39" s="512" t="s">
        <v>106</v>
      </c>
      <c r="D39" s="512"/>
      <c r="E39" s="268"/>
      <c r="F39" s="234" t="s">
        <v>213</v>
      </c>
      <c r="G39" s="266" t="s">
        <v>213</v>
      </c>
      <c r="H39" s="266" t="s">
        <v>213</v>
      </c>
      <c r="I39" s="266" t="s">
        <v>213</v>
      </c>
      <c r="J39" s="266" t="s">
        <v>213</v>
      </c>
      <c r="K39" s="266" t="s">
        <v>213</v>
      </c>
      <c r="L39" s="95"/>
    </row>
    <row r="40" spans="1:12" ht="15" customHeight="1" x14ac:dyDescent="0.15">
      <c r="A40" s="267"/>
      <c r="B40" s="267">
        <v>26</v>
      </c>
      <c r="C40" s="512" t="s">
        <v>107</v>
      </c>
      <c r="D40" s="512"/>
      <c r="E40" s="268"/>
      <c r="F40" s="233">
        <v>5</v>
      </c>
      <c r="G40" s="265">
        <v>78</v>
      </c>
      <c r="H40" s="265">
        <v>31199</v>
      </c>
      <c r="I40" s="265">
        <v>31008</v>
      </c>
      <c r="J40" s="265">
        <v>95954</v>
      </c>
      <c r="K40" s="265">
        <v>59362</v>
      </c>
    </row>
    <row r="41" spans="1:12" ht="15" customHeight="1" x14ac:dyDescent="0.15">
      <c r="A41" s="267"/>
      <c r="B41" s="267">
        <v>27</v>
      </c>
      <c r="C41" s="512" t="s">
        <v>108</v>
      </c>
      <c r="D41" s="512"/>
      <c r="E41" s="268"/>
      <c r="F41" s="233">
        <v>2</v>
      </c>
      <c r="G41" s="265">
        <v>27</v>
      </c>
      <c r="H41" s="266" t="s">
        <v>216</v>
      </c>
      <c r="I41" s="266" t="s">
        <v>216</v>
      </c>
      <c r="J41" s="266" t="s">
        <v>216</v>
      </c>
      <c r="K41" s="266" t="s">
        <v>216</v>
      </c>
    </row>
    <row r="42" spans="1:12" ht="15" customHeight="1" x14ac:dyDescent="0.15">
      <c r="A42" s="267"/>
      <c r="B42" s="267">
        <v>28</v>
      </c>
      <c r="C42" s="496" t="s">
        <v>73</v>
      </c>
      <c r="D42" s="496"/>
      <c r="E42" s="268"/>
      <c r="F42" s="234" t="s">
        <v>213</v>
      </c>
      <c r="G42" s="266" t="s">
        <v>213</v>
      </c>
      <c r="H42" s="266" t="s">
        <v>213</v>
      </c>
      <c r="I42" s="266" t="s">
        <v>213</v>
      </c>
      <c r="J42" s="266" t="s">
        <v>213</v>
      </c>
      <c r="K42" s="266" t="s">
        <v>213</v>
      </c>
    </row>
    <row r="43" spans="1:12" ht="15" customHeight="1" x14ac:dyDescent="0.15">
      <c r="A43" s="267"/>
      <c r="B43" s="267">
        <v>29</v>
      </c>
      <c r="C43" s="496" t="s">
        <v>14</v>
      </c>
      <c r="D43" s="496"/>
      <c r="E43" s="268"/>
      <c r="F43" s="234" t="s">
        <v>213</v>
      </c>
      <c r="G43" s="266" t="s">
        <v>213</v>
      </c>
      <c r="H43" s="266" t="s">
        <v>213</v>
      </c>
      <c r="I43" s="266" t="s">
        <v>213</v>
      </c>
      <c r="J43" s="266" t="s">
        <v>213</v>
      </c>
      <c r="K43" s="266" t="s">
        <v>213</v>
      </c>
    </row>
    <row r="44" spans="1:12" ht="15" customHeight="1" x14ac:dyDescent="0.15">
      <c r="A44" s="267"/>
      <c r="B44" s="267">
        <v>30</v>
      </c>
      <c r="C44" s="496" t="s">
        <v>72</v>
      </c>
      <c r="D44" s="496"/>
      <c r="E44" s="268"/>
      <c r="F44" s="234" t="s">
        <v>213</v>
      </c>
      <c r="G44" s="266" t="s">
        <v>213</v>
      </c>
      <c r="H44" s="266" t="s">
        <v>213</v>
      </c>
      <c r="I44" s="266" t="s">
        <v>213</v>
      </c>
      <c r="J44" s="266" t="s">
        <v>213</v>
      </c>
      <c r="K44" s="266" t="s">
        <v>213</v>
      </c>
    </row>
    <row r="45" spans="1:12" ht="15" customHeight="1" x14ac:dyDescent="0.15">
      <c r="A45" s="267"/>
      <c r="B45" s="267">
        <v>31</v>
      </c>
      <c r="C45" s="496" t="s">
        <v>15</v>
      </c>
      <c r="D45" s="496"/>
      <c r="E45" s="268"/>
      <c r="F45" s="233">
        <v>3</v>
      </c>
      <c r="G45" s="265">
        <v>89</v>
      </c>
      <c r="H45" s="265">
        <v>35322</v>
      </c>
      <c r="I45" s="265">
        <v>102285</v>
      </c>
      <c r="J45" s="265">
        <v>196670</v>
      </c>
      <c r="K45" s="265">
        <v>85852</v>
      </c>
    </row>
    <row r="46" spans="1:12" ht="15" customHeight="1" x14ac:dyDescent="0.15">
      <c r="A46" s="271"/>
      <c r="B46" s="271">
        <v>32</v>
      </c>
      <c r="C46" s="496" t="s">
        <v>4</v>
      </c>
      <c r="D46" s="496"/>
      <c r="E46" s="272"/>
      <c r="F46" s="235">
        <v>3</v>
      </c>
      <c r="G46" s="236">
        <v>37</v>
      </c>
      <c r="H46" s="236">
        <v>14273</v>
      </c>
      <c r="I46" s="236">
        <v>41559</v>
      </c>
      <c r="J46" s="236">
        <v>85363</v>
      </c>
      <c r="K46" s="236">
        <v>40180</v>
      </c>
    </row>
    <row r="47" spans="1:12" s="1" customFormat="1" ht="14.25" customHeight="1" x14ac:dyDescent="0.15">
      <c r="B47" s="189" t="s">
        <v>177</v>
      </c>
      <c r="C47" s="190"/>
      <c r="D47" s="190"/>
      <c r="E47" s="190"/>
      <c r="F47" s="190"/>
      <c r="G47" s="190"/>
      <c r="H47" s="190"/>
      <c r="I47" s="190"/>
      <c r="J47" s="190"/>
      <c r="K47" s="280" t="s">
        <v>249</v>
      </c>
    </row>
    <row r="48" spans="1:12" s="1" customFormat="1" ht="14.25" customHeight="1" x14ac:dyDescent="0.15">
      <c r="B48" s="188" t="s">
        <v>220</v>
      </c>
      <c r="C48" s="191"/>
      <c r="D48" s="191"/>
      <c r="E48" s="191"/>
      <c r="F48" s="191"/>
      <c r="G48" s="191"/>
      <c r="H48" s="191"/>
      <c r="I48" s="191"/>
      <c r="J48" s="191"/>
    </row>
    <row r="51" spans="9:9" x14ac:dyDescent="0.15">
      <c r="I51" s="87" t="s">
        <v>250</v>
      </c>
    </row>
  </sheetData>
  <mergeCells count="41">
    <mergeCell ref="G5:G6"/>
    <mergeCell ref="J19:J21"/>
    <mergeCell ref="C28:D28"/>
    <mergeCell ref="C31:D31"/>
    <mergeCell ref="C29:D29"/>
    <mergeCell ref="C30:D30"/>
    <mergeCell ref="C26:D26"/>
    <mergeCell ref="C27:D27"/>
    <mergeCell ref="C25:D25"/>
    <mergeCell ref="F19:F21"/>
    <mergeCell ref="A22:E22"/>
    <mergeCell ref="A5:B6"/>
    <mergeCell ref="C5:C6"/>
    <mergeCell ref="D5:D6"/>
    <mergeCell ref="E5:E6"/>
    <mergeCell ref="C46:D46"/>
    <mergeCell ref="C45:D45"/>
    <mergeCell ref="C37:D37"/>
    <mergeCell ref="C38:D38"/>
    <mergeCell ref="C44:D44"/>
    <mergeCell ref="C43:D43"/>
    <mergeCell ref="C39:D39"/>
    <mergeCell ref="C40:D40"/>
    <mergeCell ref="C42:D42"/>
    <mergeCell ref="C41:D41"/>
    <mergeCell ref="A1:K1"/>
    <mergeCell ref="F5:F6"/>
    <mergeCell ref="I5:I6"/>
    <mergeCell ref="C36:D36"/>
    <mergeCell ref="K19:K21"/>
    <mergeCell ref="A19:E21"/>
    <mergeCell ref="H19:H21"/>
    <mergeCell ref="I19:I21"/>
    <mergeCell ref="G19:G21"/>
    <mergeCell ref="C35:D35"/>
    <mergeCell ref="C34:D34"/>
    <mergeCell ref="C32:D32"/>
    <mergeCell ref="C33:D33"/>
    <mergeCell ref="C23:D23"/>
    <mergeCell ref="C24:D24"/>
    <mergeCell ref="H5:H6"/>
  </mergeCells>
  <phoneticPr fontId="2"/>
  <pageMargins left="0.59055118110236227" right="0.39370078740157483" top="0.98425196850393704" bottom="0.31496062992125984" header="0.51181102362204722" footer="0.51181102362204722"/>
  <pageSetup paperSize="9" orientation="portrait" r:id="rId1"/>
  <headerFooter alignWithMargins="0">
    <oddHeader>&amp;L&amp;"ＭＳ Ｐ明朝,斜体"&amp;14５８</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L62"/>
  <sheetViews>
    <sheetView showGridLines="0" zoomScaleNormal="100" workbookViewId="0">
      <pane xSplit="3" ySplit="5" topLeftCell="D6" activePane="bottomRight" state="frozen"/>
      <selection activeCell="D52" sqref="D52"/>
      <selection pane="topRight" activeCell="D52" sqref="D52"/>
      <selection pane="bottomLeft" activeCell="D52" sqref="D52"/>
      <selection pane="bottomRight"/>
    </sheetView>
  </sheetViews>
  <sheetFormatPr defaultRowHeight="13.5" x14ac:dyDescent="0.15"/>
  <cols>
    <col min="1" max="1" width="1" style="87" customWidth="1"/>
    <col min="2" max="2" width="11.875" style="87" customWidth="1"/>
    <col min="3" max="3" width="1.25" style="87" customWidth="1"/>
    <col min="4" max="5" width="9.375" style="87" customWidth="1"/>
    <col min="6" max="7" width="8.875" style="87" customWidth="1"/>
    <col min="8" max="9" width="9.375" style="87" customWidth="1"/>
    <col min="10" max="11" width="8.875" style="87" customWidth="1"/>
    <col min="12" max="16384" width="9" style="87"/>
  </cols>
  <sheetData>
    <row r="1" spans="1:12" ht="18.75" customHeight="1" x14ac:dyDescent="0.15">
      <c r="A1" s="86"/>
      <c r="B1" s="86"/>
      <c r="C1" s="86"/>
      <c r="D1" s="86"/>
      <c r="E1" s="86"/>
      <c r="F1" s="86"/>
      <c r="G1" s="86"/>
      <c r="H1" s="99"/>
      <c r="I1" s="524" t="s">
        <v>188</v>
      </c>
      <c r="J1" s="524"/>
      <c r="K1" s="524"/>
    </row>
    <row r="2" spans="1:12" ht="18.75" customHeight="1" x14ac:dyDescent="0.15">
      <c r="A2" s="537" t="s">
        <v>149</v>
      </c>
      <c r="B2" s="537"/>
      <c r="C2" s="537"/>
      <c r="D2" s="537"/>
      <c r="E2" s="537"/>
      <c r="F2" s="537"/>
      <c r="G2" s="537"/>
      <c r="H2" s="537"/>
      <c r="I2" s="536" t="s">
        <v>184</v>
      </c>
      <c r="J2" s="536"/>
      <c r="K2" s="536"/>
    </row>
    <row r="3" spans="1:12" s="73" customFormat="1" ht="15" customHeight="1" x14ac:dyDescent="0.15">
      <c r="A3" s="527" t="s">
        <v>27</v>
      </c>
      <c r="B3" s="527"/>
      <c r="C3" s="528"/>
      <c r="D3" s="358" t="s">
        <v>163</v>
      </c>
      <c r="E3" s="359"/>
      <c r="F3" s="359"/>
      <c r="G3" s="360"/>
      <c r="H3" s="358" t="s">
        <v>164</v>
      </c>
      <c r="I3" s="359"/>
      <c r="J3" s="359"/>
      <c r="K3" s="359"/>
    </row>
    <row r="4" spans="1:12" s="73" customFormat="1" ht="15" customHeight="1" x14ac:dyDescent="0.15">
      <c r="A4" s="74"/>
      <c r="B4" s="74"/>
      <c r="C4" s="108"/>
      <c r="D4" s="529" t="s">
        <v>207</v>
      </c>
      <c r="E4" s="529" t="s">
        <v>223</v>
      </c>
      <c r="F4" s="151" t="s">
        <v>21</v>
      </c>
      <c r="G4" s="237" t="s">
        <v>223</v>
      </c>
      <c r="H4" s="529" t="s">
        <v>207</v>
      </c>
      <c r="I4" s="529" t="s">
        <v>223</v>
      </c>
      <c r="J4" s="151" t="s">
        <v>21</v>
      </c>
      <c r="K4" s="237" t="s">
        <v>223</v>
      </c>
      <c r="L4" s="74"/>
    </row>
    <row r="5" spans="1:12" s="73" customFormat="1" ht="15" customHeight="1" x14ac:dyDescent="0.15">
      <c r="A5" s="532" t="s">
        <v>26</v>
      </c>
      <c r="B5" s="532"/>
      <c r="C5" s="533"/>
      <c r="D5" s="530"/>
      <c r="E5" s="530"/>
      <c r="F5" s="152" t="s">
        <v>212</v>
      </c>
      <c r="G5" s="192" t="s">
        <v>22</v>
      </c>
      <c r="H5" s="530"/>
      <c r="I5" s="530"/>
      <c r="J5" s="152" t="s">
        <v>212</v>
      </c>
      <c r="K5" s="193" t="s">
        <v>22</v>
      </c>
      <c r="L5" s="74"/>
    </row>
    <row r="6" spans="1:12" s="73" customFormat="1" ht="14.25" customHeight="1" x14ac:dyDescent="0.15">
      <c r="A6" s="518" t="s">
        <v>113</v>
      </c>
      <c r="B6" s="518"/>
      <c r="C6" s="108"/>
      <c r="D6" s="153">
        <v>4753</v>
      </c>
      <c r="E6" s="153">
        <v>4748</v>
      </c>
      <c r="F6" s="154">
        <v>-0.10519671786239826</v>
      </c>
      <c r="G6" s="194">
        <v>100</v>
      </c>
      <c r="H6" s="163">
        <v>208486</v>
      </c>
      <c r="I6" s="163">
        <v>206017</v>
      </c>
      <c r="J6" s="155">
        <v>-1.1842521800025025</v>
      </c>
      <c r="K6" s="195">
        <v>100</v>
      </c>
    </row>
    <row r="7" spans="1:12" s="73" customFormat="1" ht="12" customHeight="1" x14ac:dyDescent="0.15">
      <c r="B7" s="150"/>
      <c r="C7" s="108"/>
      <c r="D7" s="84"/>
      <c r="E7" s="84"/>
      <c r="F7" s="156"/>
      <c r="G7" s="84"/>
      <c r="H7" s="158"/>
      <c r="I7" s="158"/>
      <c r="J7" s="158"/>
      <c r="K7" s="158"/>
    </row>
    <row r="8" spans="1:12" s="73" customFormat="1" ht="12" customHeight="1" x14ac:dyDescent="0.15">
      <c r="B8" s="76" t="s">
        <v>78</v>
      </c>
      <c r="C8" s="108"/>
      <c r="D8" s="153">
        <v>4278</v>
      </c>
      <c r="E8" s="153">
        <v>4390</v>
      </c>
      <c r="F8" s="154">
        <v>2.6180458158017785</v>
      </c>
      <c r="G8" s="194">
        <v>92.45998315080034</v>
      </c>
      <c r="H8" s="153">
        <v>193095</v>
      </c>
      <c r="I8" s="153">
        <v>191282</v>
      </c>
      <c r="J8" s="159">
        <v>-0.93891607757838358</v>
      </c>
      <c r="K8" s="195">
        <v>92.847677618837281</v>
      </c>
    </row>
    <row r="9" spans="1:12" s="73" customFormat="1" ht="12" customHeight="1" x14ac:dyDescent="0.15">
      <c r="B9" s="150"/>
      <c r="C9" s="108"/>
      <c r="D9" s="84"/>
      <c r="E9" s="84"/>
      <c r="F9" s="156"/>
      <c r="G9" s="84"/>
      <c r="H9" s="158"/>
      <c r="I9" s="158"/>
      <c r="J9" s="160"/>
      <c r="K9" s="158"/>
    </row>
    <row r="10" spans="1:12" s="73" customFormat="1" ht="12" customHeight="1" x14ac:dyDescent="0.15">
      <c r="B10" s="76" t="s">
        <v>76</v>
      </c>
      <c r="C10" s="108"/>
      <c r="D10" s="153">
        <v>475</v>
      </c>
      <c r="E10" s="153">
        <v>358</v>
      </c>
      <c r="F10" s="154">
        <v>-24.631578947368425</v>
      </c>
      <c r="G10" s="194">
        <v>7.5400168491996631</v>
      </c>
      <c r="H10" s="163">
        <v>15391</v>
      </c>
      <c r="I10" s="163">
        <v>14735</v>
      </c>
      <c r="J10" s="159">
        <v>-4.2622311740627765</v>
      </c>
      <c r="K10" s="195">
        <v>7.152322381162719</v>
      </c>
    </row>
    <row r="11" spans="1:12" s="73" customFormat="1" ht="12" customHeight="1" x14ac:dyDescent="0.15">
      <c r="B11" s="150"/>
      <c r="C11" s="108"/>
      <c r="D11" s="84"/>
      <c r="E11" s="84"/>
      <c r="F11" s="156"/>
      <c r="G11" s="84"/>
      <c r="H11" s="157"/>
      <c r="I11" s="158"/>
      <c r="J11" s="158"/>
      <c r="K11" s="158"/>
    </row>
    <row r="12" spans="1:12" s="73" customFormat="1" ht="12" customHeight="1" x14ac:dyDescent="0.15">
      <c r="A12" s="534" t="s">
        <v>79</v>
      </c>
      <c r="B12" s="535"/>
      <c r="C12" s="108"/>
      <c r="D12" s="84"/>
      <c r="E12" s="84"/>
      <c r="F12" s="156"/>
      <c r="G12" s="84"/>
      <c r="H12" s="158"/>
      <c r="I12" s="158"/>
      <c r="J12" s="158"/>
      <c r="K12" s="158"/>
    </row>
    <row r="13" spans="1:12" s="73" customFormat="1" ht="12" customHeight="1" x14ac:dyDescent="0.15">
      <c r="B13" s="76" t="s">
        <v>23</v>
      </c>
      <c r="C13" s="108"/>
      <c r="D13" s="153">
        <v>400</v>
      </c>
      <c r="E13" s="161">
        <v>447</v>
      </c>
      <c r="F13" s="154">
        <v>11.75</v>
      </c>
      <c r="G13" s="194">
        <v>9.4144903117101943</v>
      </c>
      <c r="H13" s="161">
        <v>21276</v>
      </c>
      <c r="I13" s="161">
        <v>21683</v>
      </c>
      <c r="J13" s="155">
        <v>1.9129535626997551</v>
      </c>
      <c r="K13" s="195">
        <v>10.524859598965133</v>
      </c>
    </row>
    <row r="14" spans="1:12" s="73" customFormat="1" ht="12" customHeight="1" x14ac:dyDescent="0.15">
      <c r="B14" s="76" t="s">
        <v>24</v>
      </c>
      <c r="C14" s="110"/>
      <c r="D14" s="153">
        <v>166</v>
      </c>
      <c r="E14" s="161">
        <v>150</v>
      </c>
      <c r="F14" s="154">
        <v>-9.6385542168674618</v>
      </c>
      <c r="G14" s="194">
        <v>3.1592249368155008</v>
      </c>
      <c r="H14" s="161">
        <v>4888</v>
      </c>
      <c r="I14" s="161">
        <v>4490</v>
      </c>
      <c r="J14" s="155">
        <v>-8.1423895253682446</v>
      </c>
      <c r="K14" s="195">
        <v>2.1794317944635639</v>
      </c>
    </row>
    <row r="15" spans="1:12" s="73" customFormat="1" ht="12" customHeight="1" x14ac:dyDescent="0.15">
      <c r="B15" s="76" t="s">
        <v>43</v>
      </c>
      <c r="C15" s="110"/>
      <c r="D15" s="153">
        <v>203</v>
      </c>
      <c r="E15" s="161">
        <v>228</v>
      </c>
      <c r="F15" s="154">
        <v>12.315270935960584</v>
      </c>
      <c r="G15" s="194">
        <v>4.8020219039595622</v>
      </c>
      <c r="H15" s="161">
        <v>6853</v>
      </c>
      <c r="I15" s="161">
        <v>6675</v>
      </c>
      <c r="J15" s="155">
        <v>-2.5974025974025921</v>
      </c>
      <c r="K15" s="195">
        <v>3.2400238815243405</v>
      </c>
    </row>
    <row r="16" spans="1:12" s="73" customFormat="1" ht="12" customHeight="1" x14ac:dyDescent="0.15">
      <c r="B16" s="76" t="s">
        <v>44</v>
      </c>
      <c r="C16" s="110"/>
      <c r="D16" s="153">
        <v>266</v>
      </c>
      <c r="E16" s="161">
        <v>260</v>
      </c>
      <c r="F16" s="154">
        <v>-2.2556390977443641</v>
      </c>
      <c r="G16" s="194">
        <v>5.4759898904802018</v>
      </c>
      <c r="H16" s="161">
        <v>14291</v>
      </c>
      <c r="I16" s="161">
        <v>15157</v>
      </c>
      <c r="J16" s="155">
        <v>6.0597578895808653</v>
      </c>
      <c r="K16" s="195">
        <v>7.3571598460321237</v>
      </c>
    </row>
    <row r="17" spans="2:11" s="73" customFormat="1" ht="12" customHeight="1" x14ac:dyDescent="0.15">
      <c r="B17" s="76" t="s">
        <v>45</v>
      </c>
      <c r="C17" s="110"/>
      <c r="D17" s="153">
        <v>36</v>
      </c>
      <c r="E17" s="161">
        <v>36</v>
      </c>
      <c r="F17" s="154">
        <v>0</v>
      </c>
      <c r="G17" s="194">
        <v>0.75821398483572033</v>
      </c>
      <c r="H17" s="161">
        <v>640</v>
      </c>
      <c r="I17" s="161">
        <v>509</v>
      </c>
      <c r="J17" s="155">
        <v>-20.46875</v>
      </c>
      <c r="K17" s="195">
        <v>0.24706698961736168</v>
      </c>
    </row>
    <row r="18" spans="2:11" s="73" customFormat="1" ht="12" customHeight="1" x14ac:dyDescent="0.15">
      <c r="B18" s="150"/>
      <c r="C18" s="108"/>
      <c r="D18" s="84"/>
      <c r="E18" s="161"/>
      <c r="F18" s="154"/>
      <c r="G18" s="84"/>
      <c r="H18" s="161"/>
      <c r="I18" s="161"/>
      <c r="J18" s="155"/>
      <c r="K18" s="158"/>
    </row>
    <row r="19" spans="2:11" s="73" customFormat="1" ht="12" customHeight="1" x14ac:dyDescent="0.15">
      <c r="B19" s="76" t="s">
        <v>39</v>
      </c>
      <c r="C19" s="110"/>
      <c r="D19" s="153">
        <v>84</v>
      </c>
      <c r="E19" s="161">
        <v>77</v>
      </c>
      <c r="F19" s="154">
        <v>-8.3333333333333428</v>
      </c>
      <c r="G19" s="194">
        <v>1.6217354675652904</v>
      </c>
      <c r="H19" s="161">
        <v>3784</v>
      </c>
      <c r="I19" s="161">
        <v>3425</v>
      </c>
      <c r="J19" s="155">
        <v>-9.4873150105708248</v>
      </c>
      <c r="K19" s="195">
        <v>1.6624841639282195</v>
      </c>
    </row>
    <row r="20" spans="2:11" s="73" customFormat="1" ht="12" customHeight="1" x14ac:dyDescent="0.15">
      <c r="B20" s="76" t="s">
        <v>46</v>
      </c>
      <c r="C20" s="110"/>
      <c r="D20" s="153">
        <v>285</v>
      </c>
      <c r="E20" s="161">
        <v>285</v>
      </c>
      <c r="F20" s="154">
        <v>0</v>
      </c>
      <c r="G20" s="194">
        <v>6.0025273799494521</v>
      </c>
      <c r="H20" s="161">
        <v>9291</v>
      </c>
      <c r="I20" s="161">
        <v>9439</v>
      </c>
      <c r="J20" s="155">
        <v>1.5929394037240314</v>
      </c>
      <c r="K20" s="195">
        <v>4.5816607367353175</v>
      </c>
    </row>
    <row r="21" spans="2:11" s="73" customFormat="1" ht="12" customHeight="1" x14ac:dyDescent="0.15">
      <c r="B21" s="76" t="s">
        <v>47</v>
      </c>
      <c r="C21" s="110"/>
      <c r="D21" s="153">
        <v>304</v>
      </c>
      <c r="E21" s="161">
        <v>298</v>
      </c>
      <c r="F21" s="154">
        <v>-1.973684210526315</v>
      </c>
      <c r="G21" s="194">
        <v>6.2763268744734617</v>
      </c>
      <c r="H21" s="161">
        <v>10613</v>
      </c>
      <c r="I21" s="161">
        <v>10245</v>
      </c>
      <c r="J21" s="155">
        <v>-3.4674455856025617</v>
      </c>
      <c r="K21" s="195">
        <v>4.9728905866991555</v>
      </c>
    </row>
    <row r="22" spans="2:11" s="73" customFormat="1" ht="12" customHeight="1" x14ac:dyDescent="0.15">
      <c r="B22" s="76" t="s">
        <v>48</v>
      </c>
      <c r="C22" s="110"/>
      <c r="D22" s="153">
        <v>84</v>
      </c>
      <c r="E22" s="161">
        <v>85</v>
      </c>
      <c r="F22" s="154">
        <v>1.1904761904761898</v>
      </c>
      <c r="G22" s="194">
        <v>1.7902274641954505</v>
      </c>
      <c r="H22" s="161">
        <v>5365</v>
      </c>
      <c r="I22" s="161">
        <v>4936</v>
      </c>
      <c r="J22" s="155">
        <v>-7.9962721342031671</v>
      </c>
      <c r="K22" s="195">
        <v>2.39591878340137</v>
      </c>
    </row>
    <row r="23" spans="2:11" s="73" customFormat="1" ht="12" customHeight="1" x14ac:dyDescent="0.15">
      <c r="B23" s="76" t="s">
        <v>49</v>
      </c>
      <c r="C23" s="110"/>
      <c r="D23" s="153">
        <v>121</v>
      </c>
      <c r="E23" s="161">
        <v>117</v>
      </c>
      <c r="F23" s="154">
        <v>-3.3057851239669418</v>
      </c>
      <c r="G23" s="194">
        <v>2.4641954507160913</v>
      </c>
      <c r="H23" s="161">
        <v>7891</v>
      </c>
      <c r="I23" s="161">
        <v>7178</v>
      </c>
      <c r="J23" s="155">
        <v>-9.0356101888227016</v>
      </c>
      <c r="K23" s="195">
        <v>3.4841784901246018</v>
      </c>
    </row>
    <row r="24" spans="2:11" s="73" customFormat="1" ht="12" customHeight="1" x14ac:dyDescent="0.15">
      <c r="B24" s="150"/>
      <c r="C24" s="108"/>
      <c r="D24" s="84"/>
      <c r="E24" s="161"/>
      <c r="F24" s="154"/>
      <c r="G24" s="84"/>
      <c r="H24" s="161"/>
      <c r="I24" s="161"/>
      <c r="J24" s="155"/>
      <c r="K24" s="158"/>
    </row>
    <row r="25" spans="2:11" s="73" customFormat="1" ht="12" customHeight="1" x14ac:dyDescent="0.15">
      <c r="B25" s="76" t="s">
        <v>50</v>
      </c>
      <c r="C25" s="110"/>
      <c r="D25" s="153">
        <v>122</v>
      </c>
      <c r="E25" s="161">
        <v>127</v>
      </c>
      <c r="F25" s="154">
        <v>4.098360655737693</v>
      </c>
      <c r="G25" s="194">
        <v>2.6748104465037907</v>
      </c>
      <c r="H25" s="161">
        <v>8777</v>
      </c>
      <c r="I25" s="161">
        <v>8482</v>
      </c>
      <c r="J25" s="155">
        <v>-3.3610573088754734</v>
      </c>
      <c r="K25" s="195">
        <v>4.1171359645077832</v>
      </c>
    </row>
    <row r="26" spans="2:11" s="73" customFormat="1" ht="12" customHeight="1" x14ac:dyDescent="0.15">
      <c r="B26" s="76" t="s">
        <v>51</v>
      </c>
      <c r="C26" s="108"/>
      <c r="D26" s="153">
        <v>91</v>
      </c>
      <c r="E26" s="161">
        <v>95</v>
      </c>
      <c r="F26" s="154">
        <v>4.3956043956044084</v>
      </c>
      <c r="G26" s="194">
        <v>2.0008424599831507</v>
      </c>
      <c r="H26" s="161">
        <v>2844</v>
      </c>
      <c r="I26" s="161">
        <v>2838</v>
      </c>
      <c r="J26" s="155">
        <v>-0.2109704641350163</v>
      </c>
      <c r="K26" s="195">
        <v>1.3775562210885508</v>
      </c>
    </row>
    <row r="27" spans="2:11" s="73" customFormat="1" ht="12" customHeight="1" x14ac:dyDescent="0.15">
      <c r="B27" s="76" t="s">
        <v>52</v>
      </c>
      <c r="C27" s="110"/>
      <c r="D27" s="153">
        <v>122</v>
      </c>
      <c r="E27" s="161">
        <v>105</v>
      </c>
      <c r="F27" s="154">
        <v>-13.934426229508205</v>
      </c>
      <c r="G27" s="194">
        <v>2.2114574557708511</v>
      </c>
      <c r="H27" s="161">
        <v>3336</v>
      </c>
      <c r="I27" s="161">
        <v>3458</v>
      </c>
      <c r="J27" s="155">
        <v>3.6570743405275721</v>
      </c>
      <c r="K27" s="195">
        <v>1.6785022595222725</v>
      </c>
    </row>
    <row r="28" spans="2:11" s="73" customFormat="1" ht="12" customHeight="1" x14ac:dyDescent="0.15">
      <c r="B28" s="76" t="s">
        <v>40</v>
      </c>
      <c r="C28" s="110"/>
      <c r="D28" s="153">
        <v>66</v>
      </c>
      <c r="E28" s="161">
        <v>76</v>
      </c>
      <c r="F28" s="154">
        <v>15.151515151515156</v>
      </c>
      <c r="G28" s="194">
        <v>1.6006739679865205</v>
      </c>
      <c r="H28" s="161">
        <v>7036</v>
      </c>
      <c r="I28" s="161">
        <v>7285</v>
      </c>
      <c r="J28" s="155">
        <v>3.5389425810119235</v>
      </c>
      <c r="K28" s="195">
        <v>3.5361159515962277</v>
      </c>
    </row>
    <row r="29" spans="2:11" s="73" customFormat="1" ht="12" customHeight="1" x14ac:dyDescent="0.15">
      <c r="B29" s="76" t="s">
        <v>41</v>
      </c>
      <c r="C29" s="110"/>
      <c r="D29" s="153">
        <v>251</v>
      </c>
      <c r="E29" s="161">
        <v>222</v>
      </c>
      <c r="F29" s="154">
        <v>-11.553784860557769</v>
      </c>
      <c r="G29" s="194">
        <v>4.6756529064869419</v>
      </c>
      <c r="H29" s="161">
        <v>10066</v>
      </c>
      <c r="I29" s="161">
        <v>9014</v>
      </c>
      <c r="J29" s="155">
        <v>-10.451023246572618</v>
      </c>
      <c r="K29" s="195">
        <v>4.3753670813573642</v>
      </c>
    </row>
    <row r="30" spans="2:11" s="73" customFormat="1" ht="12" customHeight="1" x14ac:dyDescent="0.15">
      <c r="B30" s="150"/>
      <c r="C30" s="108"/>
      <c r="D30" s="84"/>
      <c r="E30" s="161"/>
      <c r="F30" s="154"/>
      <c r="G30" s="84"/>
      <c r="H30" s="161"/>
      <c r="I30" s="161"/>
      <c r="J30" s="155"/>
      <c r="K30" s="158"/>
    </row>
    <row r="31" spans="2:11" s="73" customFormat="1" ht="12" customHeight="1" x14ac:dyDescent="0.15">
      <c r="B31" s="76" t="s">
        <v>42</v>
      </c>
      <c r="C31" s="110"/>
      <c r="D31" s="153">
        <v>18</v>
      </c>
      <c r="E31" s="161">
        <v>18</v>
      </c>
      <c r="F31" s="154">
        <v>0</v>
      </c>
      <c r="G31" s="194">
        <v>0.37910699241786017</v>
      </c>
      <c r="H31" s="161">
        <v>417</v>
      </c>
      <c r="I31" s="161">
        <v>396</v>
      </c>
      <c r="J31" s="155">
        <v>-5.0359712230215905</v>
      </c>
      <c r="K31" s="195">
        <v>0.192217147128635</v>
      </c>
    </row>
    <row r="32" spans="2:11" s="73" customFormat="1" ht="12" customHeight="1" x14ac:dyDescent="0.15">
      <c r="B32" s="76" t="s">
        <v>53</v>
      </c>
      <c r="C32" s="110"/>
      <c r="D32" s="153">
        <v>252</v>
      </c>
      <c r="E32" s="161">
        <v>279</v>
      </c>
      <c r="F32" s="154">
        <v>10.714285714285722</v>
      </c>
      <c r="G32" s="194">
        <v>5.8761583824768326</v>
      </c>
      <c r="H32" s="161">
        <v>21839</v>
      </c>
      <c r="I32" s="161">
        <v>21938</v>
      </c>
      <c r="J32" s="155">
        <v>0.45331745959063596</v>
      </c>
      <c r="K32" s="195">
        <v>10.648635792191905</v>
      </c>
    </row>
    <row r="33" spans="2:11" s="73" customFormat="1" ht="12" customHeight="1" x14ac:dyDescent="0.15">
      <c r="B33" s="76" t="s">
        <v>54</v>
      </c>
      <c r="C33" s="110"/>
      <c r="D33" s="153">
        <v>76</v>
      </c>
      <c r="E33" s="161">
        <v>81</v>
      </c>
      <c r="F33" s="154">
        <v>6.5789473684210691</v>
      </c>
      <c r="G33" s="194">
        <v>1.7059814658803705</v>
      </c>
      <c r="H33" s="161">
        <v>2259</v>
      </c>
      <c r="I33" s="161">
        <v>1883</v>
      </c>
      <c r="J33" s="155">
        <v>-16.644532979194338</v>
      </c>
      <c r="K33" s="195">
        <v>0.91400224253338314</v>
      </c>
    </row>
    <row r="34" spans="2:11" s="73" customFormat="1" ht="12" customHeight="1" x14ac:dyDescent="0.15">
      <c r="B34" s="76" t="s">
        <v>55</v>
      </c>
      <c r="C34" s="110"/>
      <c r="D34" s="153">
        <v>145</v>
      </c>
      <c r="E34" s="161">
        <v>144</v>
      </c>
      <c r="F34" s="154">
        <v>-0.68965517241379359</v>
      </c>
      <c r="G34" s="194">
        <v>3.0328559393428813</v>
      </c>
      <c r="H34" s="161">
        <v>8736</v>
      </c>
      <c r="I34" s="161">
        <v>10200</v>
      </c>
      <c r="J34" s="155">
        <v>16.758241758241766</v>
      </c>
      <c r="K34" s="195">
        <v>4.9510477290709014</v>
      </c>
    </row>
    <row r="35" spans="2:11" s="73" customFormat="1" ht="12" customHeight="1" x14ac:dyDescent="0.15">
      <c r="B35" s="76" t="s">
        <v>56</v>
      </c>
      <c r="C35" s="110"/>
      <c r="D35" s="153">
        <v>25</v>
      </c>
      <c r="E35" s="161">
        <v>24</v>
      </c>
      <c r="F35" s="154">
        <v>-4</v>
      </c>
      <c r="G35" s="194">
        <v>0.50547598989048015</v>
      </c>
      <c r="H35" s="161">
        <v>768</v>
      </c>
      <c r="I35" s="161">
        <v>705</v>
      </c>
      <c r="J35" s="155">
        <v>-8.203125</v>
      </c>
      <c r="K35" s="195">
        <v>0.34220476950931233</v>
      </c>
    </row>
    <row r="36" spans="2:11" s="73" customFormat="1" ht="12" customHeight="1" x14ac:dyDescent="0.15">
      <c r="B36" s="150"/>
      <c r="C36" s="108"/>
      <c r="D36" s="84"/>
      <c r="E36" s="161"/>
      <c r="F36" s="154"/>
      <c r="G36" s="84"/>
      <c r="H36" s="161"/>
      <c r="I36" s="161"/>
      <c r="J36" s="155"/>
      <c r="K36" s="158"/>
    </row>
    <row r="37" spans="2:11" s="73" customFormat="1" ht="12" customHeight="1" x14ac:dyDescent="0.15">
      <c r="B37" s="76" t="s">
        <v>57</v>
      </c>
      <c r="C37" s="110"/>
      <c r="D37" s="153">
        <v>35</v>
      </c>
      <c r="E37" s="161">
        <v>32</v>
      </c>
      <c r="F37" s="154">
        <v>-8.5714285714285694</v>
      </c>
      <c r="G37" s="194">
        <v>0.67396798652064027</v>
      </c>
      <c r="H37" s="161">
        <v>612</v>
      </c>
      <c r="I37" s="161">
        <v>542</v>
      </c>
      <c r="J37" s="155">
        <v>-11.437908496732035</v>
      </c>
      <c r="K37" s="195">
        <v>0.2630850852114146</v>
      </c>
    </row>
    <row r="38" spans="2:11" s="73" customFormat="1" ht="12" customHeight="1" x14ac:dyDescent="0.15">
      <c r="B38" s="76" t="s">
        <v>208</v>
      </c>
      <c r="C38" s="110"/>
      <c r="D38" s="153">
        <v>93</v>
      </c>
      <c r="E38" s="161">
        <v>87</v>
      </c>
      <c r="F38" s="154">
        <v>-6.4516129032258078</v>
      </c>
      <c r="G38" s="194">
        <v>1.8323504633529906</v>
      </c>
      <c r="H38" s="161">
        <v>2036</v>
      </c>
      <c r="I38" s="161">
        <v>1936</v>
      </c>
      <c r="J38" s="155">
        <v>-4.9115913555992137</v>
      </c>
      <c r="K38" s="195">
        <v>0.93972827485110444</v>
      </c>
    </row>
    <row r="39" spans="2:11" s="73" customFormat="1" ht="12" customHeight="1" x14ac:dyDescent="0.15">
      <c r="B39" s="76" t="s">
        <v>58</v>
      </c>
      <c r="C39" s="108"/>
      <c r="D39" s="153">
        <v>77</v>
      </c>
      <c r="E39" s="161">
        <v>85</v>
      </c>
      <c r="F39" s="154">
        <v>10.389610389610397</v>
      </c>
      <c r="G39" s="194">
        <v>1.7902274641954505</v>
      </c>
      <c r="H39" s="161">
        <v>7990</v>
      </c>
      <c r="I39" s="161">
        <v>7577</v>
      </c>
      <c r="J39" s="155">
        <v>-5.1689612015018724</v>
      </c>
      <c r="K39" s="195">
        <v>3.6778518277617871</v>
      </c>
    </row>
    <row r="40" spans="2:11" s="73" customFormat="1" ht="12" customHeight="1" x14ac:dyDescent="0.15">
      <c r="B40" s="76" t="s">
        <v>59</v>
      </c>
      <c r="C40" s="110"/>
      <c r="D40" s="153">
        <v>64</v>
      </c>
      <c r="E40" s="161">
        <v>69</v>
      </c>
      <c r="F40" s="154">
        <v>7.8125</v>
      </c>
      <c r="G40" s="194">
        <v>1.4532434709351305</v>
      </c>
      <c r="H40" s="161">
        <v>2393</v>
      </c>
      <c r="I40" s="161">
        <v>2326</v>
      </c>
      <c r="J40" s="155">
        <v>-2.7998328458002533</v>
      </c>
      <c r="K40" s="195">
        <v>1.129033040962639</v>
      </c>
    </row>
    <row r="41" spans="2:11" s="73" customFormat="1" ht="12" customHeight="1" x14ac:dyDescent="0.15">
      <c r="B41" s="76" t="s">
        <v>60</v>
      </c>
      <c r="C41" s="110"/>
      <c r="D41" s="153">
        <v>100</v>
      </c>
      <c r="E41" s="161">
        <v>104</v>
      </c>
      <c r="F41" s="154">
        <v>4</v>
      </c>
      <c r="G41" s="194">
        <v>2.1903959561920807</v>
      </c>
      <c r="H41" s="161">
        <v>2092</v>
      </c>
      <c r="I41" s="161">
        <v>2057</v>
      </c>
      <c r="J41" s="155">
        <v>-1.6730401529636652</v>
      </c>
      <c r="K41" s="195">
        <v>0.99846129202929867</v>
      </c>
    </row>
    <row r="42" spans="2:11" s="73" customFormat="1" ht="12" customHeight="1" x14ac:dyDescent="0.15">
      <c r="B42" s="150"/>
      <c r="C42" s="108"/>
      <c r="D42" s="84"/>
      <c r="E42" s="161"/>
      <c r="F42" s="154"/>
      <c r="G42" s="84"/>
      <c r="H42" s="161"/>
      <c r="I42" s="161"/>
      <c r="J42" s="155"/>
      <c r="K42" s="158"/>
    </row>
    <row r="43" spans="2:11" s="73" customFormat="1" ht="12" customHeight="1" x14ac:dyDescent="0.15">
      <c r="B43" s="76" t="s">
        <v>61</v>
      </c>
      <c r="C43" s="110"/>
      <c r="D43" s="153">
        <v>38</v>
      </c>
      <c r="E43" s="161">
        <v>42</v>
      </c>
      <c r="F43" s="154">
        <v>10.526315789473699</v>
      </c>
      <c r="G43" s="194">
        <v>0.88458298230834032</v>
      </c>
      <c r="H43" s="161">
        <v>1267</v>
      </c>
      <c r="I43" s="161">
        <v>1074</v>
      </c>
      <c r="J43" s="155">
        <v>-15.232833464877658</v>
      </c>
      <c r="K43" s="195">
        <v>0.52131620206099494</v>
      </c>
    </row>
    <row r="44" spans="2:11" s="73" customFormat="1" ht="12" customHeight="1" x14ac:dyDescent="0.15">
      <c r="B44" s="76" t="s">
        <v>62</v>
      </c>
      <c r="C44" s="110"/>
      <c r="D44" s="153">
        <v>80</v>
      </c>
      <c r="E44" s="161">
        <v>94</v>
      </c>
      <c r="F44" s="154">
        <v>17.5</v>
      </c>
      <c r="G44" s="194">
        <v>1.9797809604043808</v>
      </c>
      <c r="H44" s="161">
        <v>6240</v>
      </c>
      <c r="I44" s="161">
        <v>6794</v>
      </c>
      <c r="J44" s="155">
        <v>8.8782051282051242</v>
      </c>
      <c r="K44" s="195">
        <v>3.2977861050301676</v>
      </c>
    </row>
    <row r="45" spans="2:11" s="73" customFormat="1" ht="12" customHeight="1" x14ac:dyDescent="0.15">
      <c r="B45" s="76" t="s">
        <v>63</v>
      </c>
      <c r="C45" s="110"/>
      <c r="D45" s="153">
        <v>133</v>
      </c>
      <c r="E45" s="161">
        <v>133</v>
      </c>
      <c r="F45" s="154">
        <v>0</v>
      </c>
      <c r="G45" s="194">
        <v>2.8011794439764111</v>
      </c>
      <c r="H45" s="161">
        <v>2684</v>
      </c>
      <c r="I45" s="161">
        <v>2605</v>
      </c>
      <c r="J45" s="155">
        <v>-2.9433681073025326</v>
      </c>
      <c r="K45" s="195">
        <v>1.2644587582578137</v>
      </c>
    </row>
    <row r="46" spans="2:11" s="73" customFormat="1" ht="12" customHeight="1" x14ac:dyDescent="0.15">
      <c r="B46" s="149" t="s">
        <v>25</v>
      </c>
      <c r="C46" s="162"/>
      <c r="D46" s="163">
        <v>42</v>
      </c>
      <c r="E46" s="161">
        <v>41</v>
      </c>
      <c r="F46" s="159">
        <v>-2.3809523809523796</v>
      </c>
      <c r="G46" s="194">
        <v>0.8635214827295703</v>
      </c>
      <c r="H46" s="161">
        <v>1182</v>
      </c>
      <c r="I46" s="161">
        <v>1419</v>
      </c>
      <c r="J46" s="155">
        <v>20.050761421319805</v>
      </c>
      <c r="K46" s="195">
        <v>0.6887781105442754</v>
      </c>
    </row>
    <row r="47" spans="2:11" s="73" customFormat="1" ht="12" customHeight="1" x14ac:dyDescent="0.15">
      <c r="B47" s="76" t="s">
        <v>67</v>
      </c>
      <c r="C47" s="108"/>
      <c r="D47" s="153">
        <v>144</v>
      </c>
      <c r="E47" s="161">
        <v>143</v>
      </c>
      <c r="F47" s="154">
        <v>-0.69444444444444287</v>
      </c>
      <c r="G47" s="194">
        <v>3.011794439764111</v>
      </c>
      <c r="H47" s="161">
        <v>3930</v>
      </c>
      <c r="I47" s="161">
        <v>3801</v>
      </c>
      <c r="J47" s="155">
        <v>-3.2824427480916114</v>
      </c>
      <c r="K47" s="195">
        <v>1.8449933743331859</v>
      </c>
    </row>
    <row r="48" spans="2:11" s="73" customFormat="1" ht="12" customHeight="1" x14ac:dyDescent="0.15">
      <c r="B48" s="76"/>
      <c r="C48" s="110"/>
      <c r="D48" s="153"/>
      <c r="E48" s="161"/>
      <c r="F48" s="154"/>
      <c r="G48" s="194"/>
      <c r="H48" s="161"/>
      <c r="I48" s="161"/>
      <c r="J48" s="155"/>
      <c r="K48" s="195"/>
    </row>
    <row r="49" spans="1:11" s="73" customFormat="1" ht="12" customHeight="1" x14ac:dyDescent="0.15">
      <c r="B49" s="76" t="s">
        <v>71</v>
      </c>
      <c r="C49" s="108"/>
      <c r="D49" s="153">
        <v>35</v>
      </c>
      <c r="E49" s="161">
        <v>37</v>
      </c>
      <c r="F49" s="154">
        <v>5.7142857142857224</v>
      </c>
      <c r="G49" s="194">
        <v>0.77927548441449035</v>
      </c>
      <c r="H49" s="161">
        <v>1290</v>
      </c>
      <c r="I49" s="161">
        <v>1236</v>
      </c>
      <c r="J49" s="155">
        <v>-4.1860465116279073</v>
      </c>
      <c r="K49" s="195">
        <v>0.59995048952270935</v>
      </c>
    </row>
    <row r="50" spans="1:11" s="73" customFormat="1" ht="12" customHeight="1" x14ac:dyDescent="0.15">
      <c r="B50" s="76" t="s">
        <v>80</v>
      </c>
      <c r="C50" s="110"/>
      <c r="D50" s="153">
        <v>59</v>
      </c>
      <c r="E50" s="161">
        <v>51</v>
      </c>
      <c r="F50" s="154">
        <v>-13.559322033898297</v>
      </c>
      <c r="G50" s="194">
        <v>1.0741364785172705</v>
      </c>
      <c r="H50" s="161">
        <v>1056</v>
      </c>
      <c r="I50" s="161">
        <v>983</v>
      </c>
      <c r="J50" s="155">
        <v>-6.9128787878787818</v>
      </c>
      <c r="K50" s="195">
        <v>0.47714508996830357</v>
      </c>
    </row>
    <row r="51" spans="1:11" s="73" customFormat="1" ht="12" customHeight="1" x14ac:dyDescent="0.15">
      <c r="B51" s="76" t="s">
        <v>82</v>
      </c>
      <c r="C51" s="108"/>
      <c r="D51" s="153">
        <v>74</v>
      </c>
      <c r="E51" s="161">
        <v>70</v>
      </c>
      <c r="F51" s="154">
        <v>-5.4054054054054035</v>
      </c>
      <c r="G51" s="194">
        <v>1.4743049705139006</v>
      </c>
      <c r="H51" s="161">
        <v>1997</v>
      </c>
      <c r="I51" s="161">
        <v>2119</v>
      </c>
      <c r="J51" s="155">
        <v>6.1091637456184316</v>
      </c>
      <c r="K51" s="195">
        <v>1.0285558958726708</v>
      </c>
    </row>
    <row r="52" spans="1:11" s="73" customFormat="1" ht="12" customHeight="1" x14ac:dyDescent="0.15">
      <c r="B52" s="76" t="s">
        <v>83</v>
      </c>
      <c r="C52" s="108"/>
      <c r="D52" s="153">
        <v>90</v>
      </c>
      <c r="E52" s="161">
        <v>98</v>
      </c>
      <c r="F52" s="154">
        <v>8.8888888888888857</v>
      </c>
      <c r="G52" s="194">
        <v>2.0640269587194608</v>
      </c>
      <c r="H52" s="161">
        <v>2720</v>
      </c>
      <c r="I52" s="161">
        <v>2736</v>
      </c>
      <c r="J52" s="155">
        <v>0.58823529411765207</v>
      </c>
      <c r="K52" s="195">
        <v>1.3280457437978419</v>
      </c>
    </row>
    <row r="53" spans="1:11" s="73" customFormat="1" ht="12" customHeight="1" x14ac:dyDescent="0.15">
      <c r="B53" s="76" t="s">
        <v>84</v>
      </c>
      <c r="C53" s="108"/>
      <c r="D53" s="153">
        <v>97</v>
      </c>
      <c r="E53" s="161">
        <v>85</v>
      </c>
      <c r="F53" s="154">
        <v>-12.371134020618555</v>
      </c>
      <c r="G53" s="194">
        <v>1.7902274641954505</v>
      </c>
      <c r="H53" s="161">
        <v>2953</v>
      </c>
      <c r="I53" s="161">
        <v>2751</v>
      </c>
      <c r="J53" s="155">
        <v>-6.8405011852353539</v>
      </c>
      <c r="K53" s="195">
        <v>1.3353266963405932</v>
      </c>
    </row>
    <row r="54" spans="1:11" s="73" customFormat="1" ht="12" customHeight="1" x14ac:dyDescent="0.15">
      <c r="B54" s="76"/>
      <c r="C54" s="108"/>
      <c r="D54" s="153"/>
      <c r="E54" s="161"/>
      <c r="F54" s="154"/>
      <c r="G54" s="194"/>
      <c r="H54" s="161"/>
      <c r="I54" s="161"/>
      <c r="J54" s="155"/>
      <c r="K54" s="195"/>
    </row>
    <row r="55" spans="1:11" s="73" customFormat="1" ht="12" customHeight="1" x14ac:dyDescent="0.15">
      <c r="B55" s="76" t="s">
        <v>75</v>
      </c>
      <c r="C55" s="110"/>
      <c r="D55" s="153">
        <v>61</v>
      </c>
      <c r="E55" s="161">
        <v>43</v>
      </c>
      <c r="F55" s="154">
        <v>-29.508196721311478</v>
      </c>
      <c r="G55" s="194">
        <v>0.90564448188711033</v>
      </c>
      <c r="H55" s="161">
        <v>1298</v>
      </c>
      <c r="I55" s="161">
        <v>1068</v>
      </c>
      <c r="J55" s="155">
        <v>-17.719568567026187</v>
      </c>
      <c r="K55" s="195">
        <v>0.51840382104389438</v>
      </c>
    </row>
    <row r="56" spans="1:11" s="73" customFormat="1" ht="12" customHeight="1" x14ac:dyDescent="0.15">
      <c r="B56" s="76" t="s">
        <v>137</v>
      </c>
      <c r="C56" s="110"/>
      <c r="D56" s="153">
        <v>30</v>
      </c>
      <c r="E56" s="161">
        <v>22</v>
      </c>
      <c r="F56" s="154">
        <v>-26.666666666666671</v>
      </c>
      <c r="G56" s="194">
        <v>0.46335299073294017</v>
      </c>
      <c r="H56" s="161">
        <v>385</v>
      </c>
      <c r="I56" s="161">
        <v>322</v>
      </c>
      <c r="J56" s="155">
        <v>-16.363636363636374</v>
      </c>
      <c r="K56" s="195">
        <v>0.15629778125106181</v>
      </c>
    </row>
    <row r="57" spans="1:11" s="73" customFormat="1" ht="12" customHeight="1" x14ac:dyDescent="0.15">
      <c r="C57" s="108"/>
      <c r="E57" s="161"/>
      <c r="F57" s="154"/>
      <c r="H57" s="161"/>
      <c r="I57" s="161"/>
      <c r="J57" s="155"/>
      <c r="K57" s="196"/>
    </row>
    <row r="58" spans="1:11" s="73" customFormat="1" ht="12" customHeight="1" x14ac:dyDescent="0.15">
      <c r="A58" s="534" t="s">
        <v>77</v>
      </c>
      <c r="B58" s="535"/>
      <c r="C58" s="110"/>
      <c r="D58" s="153"/>
      <c r="E58" s="161"/>
      <c r="F58" s="154"/>
      <c r="G58" s="194"/>
      <c r="H58" s="161"/>
      <c r="I58" s="161"/>
      <c r="J58" s="155"/>
      <c r="K58" s="195"/>
    </row>
    <row r="59" spans="1:11" s="73" customFormat="1" ht="12" customHeight="1" x14ac:dyDescent="0.15">
      <c r="A59" s="98"/>
      <c r="B59" s="111" t="s">
        <v>81</v>
      </c>
      <c r="C59" s="112"/>
      <c r="D59" s="164">
        <v>7</v>
      </c>
      <c r="E59" s="166">
        <v>8</v>
      </c>
      <c r="F59" s="165">
        <v>14.285714285714278</v>
      </c>
      <c r="G59" s="197">
        <v>0.16849199663016007</v>
      </c>
      <c r="H59" s="166">
        <v>80</v>
      </c>
      <c r="I59" s="166">
        <v>92</v>
      </c>
      <c r="J59" s="167">
        <v>14.999999999999986</v>
      </c>
      <c r="K59" s="198">
        <v>4.4656508928874801E-2</v>
      </c>
    </row>
    <row r="60" spans="1:11" s="73" customFormat="1" ht="15" customHeight="1" x14ac:dyDescent="0.15">
      <c r="B60" s="199" t="s">
        <v>177</v>
      </c>
      <c r="C60" s="134"/>
      <c r="D60" s="134"/>
      <c r="E60" s="134"/>
      <c r="F60" s="116"/>
      <c r="G60" s="116"/>
      <c r="H60" s="116"/>
      <c r="I60" s="116"/>
      <c r="J60" s="531" t="s">
        <v>118</v>
      </c>
      <c r="K60" s="531"/>
    </row>
    <row r="61" spans="1:11" ht="15" customHeight="1" x14ac:dyDescent="0.15">
      <c r="B61" s="200"/>
      <c r="C61" s="101"/>
      <c r="D61" s="101"/>
      <c r="E61" s="101"/>
      <c r="F61" s="101"/>
      <c r="G61" s="101"/>
      <c r="H61" s="101"/>
      <c r="I61" s="101"/>
      <c r="J61" s="92"/>
      <c r="K61" s="92"/>
    </row>
    <row r="62" spans="1:11" ht="13.5" customHeight="1" x14ac:dyDescent="0.15">
      <c r="A62" s="525"/>
      <c r="B62" s="526"/>
      <c r="C62" s="526"/>
      <c r="D62" s="526"/>
      <c r="E62" s="526"/>
      <c r="F62" s="526"/>
      <c r="G62" s="526"/>
      <c r="H62" s="526"/>
      <c r="I62" s="526"/>
      <c r="J62" s="526"/>
      <c r="K62" s="526"/>
    </row>
  </sheetData>
  <mergeCells count="16">
    <mergeCell ref="I1:K1"/>
    <mergeCell ref="A62:K62"/>
    <mergeCell ref="A3:C3"/>
    <mergeCell ref="I4:I5"/>
    <mergeCell ref="J60:K60"/>
    <mergeCell ref="A6:B6"/>
    <mergeCell ref="H4:H5"/>
    <mergeCell ref="H3:K3"/>
    <mergeCell ref="D3:G3"/>
    <mergeCell ref="A5:C5"/>
    <mergeCell ref="A12:B12"/>
    <mergeCell ref="A58:B58"/>
    <mergeCell ref="D4:D5"/>
    <mergeCell ref="E4:E5"/>
    <mergeCell ref="I2:K2"/>
    <mergeCell ref="A2:H2"/>
  </mergeCells>
  <phoneticPr fontId="2"/>
  <pageMargins left="0.74803149606299213" right="0.78740157480314965" top="1.0629921259842521" bottom="0.47244094488188981" header="0.59055118110236227" footer="0.51181102362204722"/>
  <pageSetup paperSize="9" orientation="portrait" r:id="rId1"/>
  <headerFooter alignWithMargins="0">
    <oddHeader>&amp;R&amp;"ＭＳ Ｐ明朝,標準"&amp;10Ⅷ　工　　業&amp;"ＭＳ Ｐゴシック,標準"&amp;11　&amp;"ＭＳ Ｐ明朝,斜体"&amp;14５９</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62"/>
  <sheetViews>
    <sheetView showGridLines="0" zoomScaleNormal="100" workbookViewId="0">
      <selection activeCell="B1" sqref="A1:B1"/>
    </sheetView>
  </sheetViews>
  <sheetFormatPr defaultRowHeight="13.5" x14ac:dyDescent="0.15"/>
  <cols>
    <col min="1" max="1" width="1" style="73" customWidth="1"/>
    <col min="2" max="2" width="12.5" style="73" customWidth="1"/>
    <col min="3" max="3" width="1.25" style="73" customWidth="1"/>
    <col min="4" max="5" width="18.75" style="73" customWidth="1"/>
    <col min="6" max="7" width="15" style="73" customWidth="1"/>
    <col min="8" max="16384" width="9" style="73"/>
  </cols>
  <sheetData>
    <row r="1" spans="1:12" ht="15" customHeight="1" x14ac:dyDescent="0.15">
      <c r="F1" s="541" t="s">
        <v>188</v>
      </c>
      <c r="G1" s="541"/>
    </row>
    <row r="2" spans="1:12" ht="18.75" customHeight="1" x14ac:dyDescent="0.15">
      <c r="A2" s="168" t="s">
        <v>150</v>
      </c>
      <c r="B2" s="103"/>
      <c r="C2" s="103"/>
      <c r="D2" s="103"/>
      <c r="E2" s="104"/>
      <c r="F2" s="541" t="s">
        <v>184</v>
      </c>
      <c r="G2" s="541"/>
      <c r="H2" s="105"/>
      <c r="I2" s="105"/>
    </row>
    <row r="3" spans="1:12" ht="15" customHeight="1" x14ac:dyDescent="0.15">
      <c r="A3" s="543" t="s">
        <v>27</v>
      </c>
      <c r="B3" s="543"/>
      <c r="C3" s="544"/>
      <c r="D3" s="545" t="s">
        <v>211</v>
      </c>
      <c r="E3" s="545" t="s">
        <v>223</v>
      </c>
      <c r="F3" s="529" t="s">
        <v>192</v>
      </c>
      <c r="G3" s="545" t="s">
        <v>224</v>
      </c>
      <c r="H3" s="74"/>
      <c r="I3" s="74"/>
    </row>
    <row r="4" spans="1:12" ht="15" customHeight="1" x14ac:dyDescent="0.15">
      <c r="A4" s="532" t="s">
        <v>26</v>
      </c>
      <c r="B4" s="532"/>
      <c r="C4" s="533"/>
      <c r="D4" s="546"/>
      <c r="E4" s="546"/>
      <c r="F4" s="530"/>
      <c r="G4" s="546"/>
    </row>
    <row r="5" spans="1:12" ht="15" customHeight="1" x14ac:dyDescent="0.15">
      <c r="A5" s="227"/>
      <c r="B5" s="227"/>
      <c r="C5" s="226"/>
      <c r="D5" s="224" t="s">
        <v>171</v>
      </c>
      <c r="E5" s="224" t="s">
        <v>171</v>
      </c>
      <c r="F5" s="107" t="s">
        <v>196</v>
      </c>
      <c r="G5" s="107" t="s">
        <v>196</v>
      </c>
    </row>
    <row r="6" spans="1:12" ht="12" customHeight="1" x14ac:dyDescent="0.15">
      <c r="A6" s="542" t="s">
        <v>113</v>
      </c>
      <c r="B6" s="542"/>
      <c r="C6" s="108"/>
      <c r="D6" s="109">
        <v>1251831564</v>
      </c>
      <c r="E6" s="109">
        <v>1192643062</v>
      </c>
      <c r="F6" s="238">
        <v>-4.7281522292722684</v>
      </c>
      <c r="G6" s="239">
        <v>100</v>
      </c>
    </row>
    <row r="7" spans="1:12" ht="12" customHeight="1" x14ac:dyDescent="0.15">
      <c r="B7" s="225"/>
      <c r="C7" s="108"/>
      <c r="D7" s="109"/>
      <c r="E7" s="109"/>
      <c r="F7" s="238"/>
      <c r="G7" s="239"/>
    </row>
    <row r="8" spans="1:12" ht="12" customHeight="1" x14ac:dyDescent="0.15">
      <c r="B8" s="76" t="s">
        <v>78</v>
      </c>
      <c r="C8" s="108"/>
      <c r="D8" s="109">
        <v>1203754603</v>
      </c>
      <c r="E8" s="109">
        <v>1148380863</v>
      </c>
      <c r="F8" s="238">
        <v>-4.6000854212309861</v>
      </c>
      <c r="G8" s="239">
        <v>96.288730433246755</v>
      </c>
      <c r="I8" s="538"/>
      <c r="J8" s="539"/>
      <c r="K8" s="539"/>
      <c r="L8" s="539"/>
    </row>
    <row r="9" spans="1:12" ht="12" customHeight="1" x14ac:dyDescent="0.15">
      <c r="B9" s="76" t="s">
        <v>76</v>
      </c>
      <c r="C9" s="108"/>
      <c r="D9" s="109">
        <v>48076961</v>
      </c>
      <c r="E9" s="109">
        <v>44262199</v>
      </c>
      <c r="F9" s="238">
        <v>-7.9346987011096672</v>
      </c>
      <c r="G9" s="239">
        <v>3.7112695667532418</v>
      </c>
    </row>
    <row r="10" spans="1:12" ht="12" customHeight="1" x14ac:dyDescent="0.15">
      <c r="B10" s="76"/>
      <c r="C10" s="108"/>
      <c r="D10" s="109"/>
      <c r="E10" s="109"/>
      <c r="F10" s="238"/>
      <c r="G10" s="239"/>
    </row>
    <row r="11" spans="1:12" ht="12" customHeight="1" x14ac:dyDescent="0.15">
      <c r="A11" s="540" t="s">
        <v>79</v>
      </c>
      <c r="B11" s="535"/>
      <c r="C11" s="110"/>
      <c r="D11" s="109"/>
      <c r="E11" s="109"/>
      <c r="F11" s="238"/>
      <c r="G11" s="239"/>
    </row>
    <row r="12" spans="1:12" ht="12" customHeight="1" x14ac:dyDescent="0.15">
      <c r="B12" s="76" t="s">
        <v>23</v>
      </c>
      <c r="C12" s="108"/>
      <c r="D12" s="109">
        <v>127602223</v>
      </c>
      <c r="E12" s="109">
        <v>121453724</v>
      </c>
      <c r="F12" s="238">
        <v>-4.8184889380806482</v>
      </c>
      <c r="G12" s="239">
        <v>10.183576953554608</v>
      </c>
    </row>
    <row r="13" spans="1:12" ht="12" customHeight="1" x14ac:dyDescent="0.15">
      <c r="B13" s="76" t="s">
        <v>24</v>
      </c>
      <c r="C13" s="110"/>
      <c r="D13" s="109">
        <v>18147680</v>
      </c>
      <c r="E13" s="109">
        <v>17326586</v>
      </c>
      <c r="F13" s="238">
        <v>-4.5245122241520619</v>
      </c>
      <c r="G13" s="239">
        <v>1.4527888982093455</v>
      </c>
    </row>
    <row r="14" spans="1:12" ht="12" customHeight="1" x14ac:dyDescent="0.15">
      <c r="B14" s="76" t="s">
        <v>43</v>
      </c>
      <c r="C14" s="110"/>
      <c r="D14" s="109">
        <v>37523547</v>
      </c>
      <c r="E14" s="109">
        <v>31703062</v>
      </c>
      <c r="F14" s="238">
        <v>-15.511553318773409</v>
      </c>
      <c r="G14" s="239">
        <v>2.6582187923715939</v>
      </c>
    </row>
    <row r="15" spans="1:12" ht="12" customHeight="1" x14ac:dyDescent="0.15">
      <c r="B15" s="76" t="s">
        <v>44</v>
      </c>
      <c r="C15" s="110"/>
      <c r="D15" s="109">
        <v>67788623</v>
      </c>
      <c r="E15" s="109">
        <v>69626789</v>
      </c>
      <c r="F15" s="238">
        <v>2.7116143073152585</v>
      </c>
      <c r="G15" s="239">
        <v>5.8380240675898056</v>
      </c>
    </row>
    <row r="16" spans="1:12" ht="12" customHeight="1" x14ac:dyDescent="0.15">
      <c r="B16" s="76" t="s">
        <v>45</v>
      </c>
      <c r="C16" s="110"/>
      <c r="D16" s="109">
        <v>872520</v>
      </c>
      <c r="E16" s="109">
        <v>761230</v>
      </c>
      <c r="F16" s="238">
        <v>-12.755008481180951</v>
      </c>
      <c r="G16" s="239">
        <v>6.3827143615245385E-2</v>
      </c>
    </row>
    <row r="17" spans="2:7" ht="12" customHeight="1" x14ac:dyDescent="0.15">
      <c r="B17" s="76"/>
      <c r="C17" s="110"/>
      <c r="D17" s="109"/>
      <c r="E17" s="109"/>
      <c r="F17" s="238"/>
      <c r="G17" s="239"/>
    </row>
    <row r="18" spans="2:7" ht="12" customHeight="1" x14ac:dyDescent="0.15">
      <c r="B18" s="76" t="s">
        <v>39</v>
      </c>
      <c r="C18" s="110"/>
      <c r="D18" s="109">
        <v>19255692</v>
      </c>
      <c r="E18" s="109">
        <v>17251692</v>
      </c>
      <c r="F18" s="238">
        <v>-10.407312289789431</v>
      </c>
      <c r="G18" s="239">
        <v>1.4465092322819382</v>
      </c>
    </row>
    <row r="19" spans="2:7" ht="12" customHeight="1" x14ac:dyDescent="0.15">
      <c r="B19" s="76" t="s">
        <v>46</v>
      </c>
      <c r="C19" s="110"/>
      <c r="D19" s="109">
        <v>33725563</v>
      </c>
      <c r="E19" s="109">
        <v>37105572</v>
      </c>
      <c r="F19" s="238">
        <v>10.022098074389447</v>
      </c>
      <c r="G19" s="239">
        <v>3.111205119306685</v>
      </c>
    </row>
    <row r="20" spans="2:7" ht="12" customHeight="1" x14ac:dyDescent="0.15">
      <c r="B20" s="76" t="s">
        <v>47</v>
      </c>
      <c r="C20" s="110"/>
      <c r="D20" s="109">
        <v>44701492</v>
      </c>
      <c r="E20" s="109">
        <v>49222093</v>
      </c>
      <c r="F20" s="238">
        <v>10.112863794344946</v>
      </c>
      <c r="G20" s="239">
        <v>4.1271437002666271</v>
      </c>
    </row>
    <row r="21" spans="2:7" ht="12" customHeight="1" x14ac:dyDescent="0.15">
      <c r="B21" s="76" t="s">
        <v>48</v>
      </c>
      <c r="C21" s="110"/>
      <c r="D21" s="109">
        <v>18685868</v>
      </c>
      <c r="E21" s="109">
        <v>17631244</v>
      </c>
      <c r="F21" s="238">
        <v>-5.6439658034617395</v>
      </c>
      <c r="G21" s="239">
        <v>1.4783336743210771</v>
      </c>
    </row>
    <row r="22" spans="2:7" ht="12" customHeight="1" x14ac:dyDescent="0.15">
      <c r="B22" s="76" t="s">
        <v>49</v>
      </c>
      <c r="C22" s="110"/>
      <c r="D22" s="109">
        <v>27287005</v>
      </c>
      <c r="E22" s="109">
        <v>21518219</v>
      </c>
      <c r="F22" s="238">
        <v>-21.141147590217386</v>
      </c>
      <c r="G22" s="239">
        <v>1.8042463571552643</v>
      </c>
    </row>
    <row r="23" spans="2:7" ht="12" customHeight="1" x14ac:dyDescent="0.15">
      <c r="B23" s="76"/>
      <c r="C23" s="110"/>
      <c r="D23" s="109"/>
      <c r="E23" s="109"/>
      <c r="F23" s="238"/>
      <c r="G23" s="239"/>
    </row>
    <row r="24" spans="2:7" ht="12" customHeight="1" x14ac:dyDescent="0.15">
      <c r="B24" s="76" t="s">
        <v>50</v>
      </c>
      <c r="C24" s="110"/>
      <c r="D24" s="109">
        <v>33525350</v>
      </c>
      <c r="E24" s="109">
        <v>30390942</v>
      </c>
      <c r="F24" s="238">
        <v>-9.3493669715603289</v>
      </c>
      <c r="G24" s="239">
        <v>2.5482009637515501</v>
      </c>
    </row>
    <row r="25" spans="2:7" ht="12" customHeight="1" x14ac:dyDescent="0.15">
      <c r="B25" s="76" t="s">
        <v>51</v>
      </c>
      <c r="C25" s="108"/>
      <c r="D25" s="109">
        <v>9049374</v>
      </c>
      <c r="E25" s="109">
        <v>8700560</v>
      </c>
      <c r="F25" s="238">
        <v>-3.8545649676983089</v>
      </c>
      <c r="G25" s="239">
        <v>0.72951918953937622</v>
      </c>
    </row>
    <row r="26" spans="2:7" ht="12" customHeight="1" x14ac:dyDescent="0.15">
      <c r="B26" s="76" t="s">
        <v>52</v>
      </c>
      <c r="C26" s="110"/>
      <c r="D26" s="109">
        <v>11562824</v>
      </c>
      <c r="E26" s="109">
        <v>13088612</v>
      </c>
      <c r="F26" s="238">
        <v>13.195634561245598</v>
      </c>
      <c r="G26" s="239">
        <v>1.0974458676723513</v>
      </c>
    </row>
    <row r="27" spans="2:7" ht="12" customHeight="1" x14ac:dyDescent="0.15">
      <c r="B27" s="76" t="s">
        <v>40</v>
      </c>
      <c r="C27" s="110"/>
      <c r="D27" s="109">
        <v>20707620</v>
      </c>
      <c r="E27" s="109">
        <v>18505380</v>
      </c>
      <c r="F27" s="238">
        <v>-10.634925694019884</v>
      </c>
      <c r="G27" s="239">
        <v>1.5516276905990167</v>
      </c>
    </row>
    <row r="28" spans="2:7" ht="12" customHeight="1" x14ac:dyDescent="0.15">
      <c r="B28" s="76" t="s">
        <v>41</v>
      </c>
      <c r="C28" s="110"/>
      <c r="D28" s="109">
        <v>25518261</v>
      </c>
      <c r="E28" s="109">
        <v>25064336</v>
      </c>
      <c r="F28" s="238">
        <v>-1.7788241918209025</v>
      </c>
      <c r="G28" s="239">
        <v>2.1015789886010339</v>
      </c>
    </row>
    <row r="29" spans="2:7" ht="12" customHeight="1" x14ac:dyDescent="0.15">
      <c r="B29" s="76"/>
      <c r="C29" s="110"/>
      <c r="D29" s="109"/>
      <c r="E29" s="109"/>
      <c r="F29" s="238"/>
      <c r="G29" s="239"/>
    </row>
    <row r="30" spans="2:7" ht="12" customHeight="1" x14ac:dyDescent="0.15">
      <c r="B30" s="76" t="s">
        <v>42</v>
      </c>
      <c r="C30" s="110"/>
      <c r="D30" s="109">
        <v>1826606</v>
      </c>
      <c r="E30" s="109">
        <v>1568803</v>
      </c>
      <c r="F30" s="238">
        <v>-14.113771661759571</v>
      </c>
      <c r="G30" s="239">
        <v>0.13154002651633251</v>
      </c>
    </row>
    <row r="31" spans="2:7" ht="12" customHeight="1" x14ac:dyDescent="0.15">
      <c r="B31" s="76" t="s">
        <v>53</v>
      </c>
      <c r="C31" s="110"/>
      <c r="D31" s="109">
        <v>406664255</v>
      </c>
      <c r="E31" s="109">
        <v>396919570</v>
      </c>
      <c r="F31" s="238">
        <v>-2.3962482269310925</v>
      </c>
      <c r="G31" s="239">
        <v>33.280667338506682</v>
      </c>
    </row>
    <row r="32" spans="2:7" ht="12" customHeight="1" x14ac:dyDescent="0.15">
      <c r="B32" s="76" t="s">
        <v>54</v>
      </c>
      <c r="C32" s="110"/>
      <c r="D32" s="109">
        <v>5167674</v>
      </c>
      <c r="E32" s="109">
        <v>5428007</v>
      </c>
      <c r="F32" s="238">
        <v>5.0377210327121986</v>
      </c>
      <c r="G32" s="239">
        <v>0.45512418366795476</v>
      </c>
    </row>
    <row r="33" spans="2:7" ht="12" customHeight="1" x14ac:dyDescent="0.15">
      <c r="B33" s="76" t="s">
        <v>55</v>
      </c>
      <c r="C33" s="110"/>
      <c r="D33" s="109">
        <v>27155408</v>
      </c>
      <c r="E33" s="109">
        <v>24900279</v>
      </c>
      <c r="F33" s="238">
        <v>-8.3045299853347814</v>
      </c>
      <c r="G33" s="239">
        <v>2.0878232384334283</v>
      </c>
    </row>
    <row r="34" spans="2:7" ht="12" customHeight="1" x14ac:dyDescent="0.15">
      <c r="B34" s="76" t="s">
        <v>56</v>
      </c>
      <c r="C34" s="110"/>
      <c r="D34" s="109">
        <v>4868397</v>
      </c>
      <c r="E34" s="109">
        <v>4305554</v>
      </c>
      <c r="F34" s="238">
        <v>-11.561156577822231</v>
      </c>
      <c r="G34" s="239">
        <v>0.3610094367026972</v>
      </c>
    </row>
    <row r="35" spans="2:7" ht="12" customHeight="1" x14ac:dyDescent="0.15">
      <c r="B35" s="76"/>
      <c r="C35" s="110"/>
      <c r="D35" s="109"/>
      <c r="E35" s="109"/>
      <c r="F35" s="238"/>
      <c r="G35" s="239"/>
    </row>
    <row r="36" spans="2:7" ht="12" customHeight="1" x14ac:dyDescent="0.15">
      <c r="B36" s="76" t="s">
        <v>57</v>
      </c>
      <c r="C36" s="110"/>
      <c r="D36" s="109">
        <v>1418340</v>
      </c>
      <c r="E36" s="109">
        <v>1420848</v>
      </c>
      <c r="F36" s="238">
        <v>0.17682643089808892</v>
      </c>
      <c r="G36" s="239">
        <v>0.11913438691516909</v>
      </c>
    </row>
    <row r="37" spans="2:7" ht="12" customHeight="1" x14ac:dyDescent="0.15">
      <c r="B37" s="76" t="s">
        <v>208</v>
      </c>
      <c r="C37" s="110"/>
      <c r="D37" s="109">
        <v>3261137</v>
      </c>
      <c r="E37" s="109">
        <v>3043552</v>
      </c>
      <c r="F37" s="238">
        <v>-6.6720594688294312</v>
      </c>
      <c r="G37" s="239">
        <v>0.25519387124058074</v>
      </c>
    </row>
    <row r="38" spans="2:7" ht="12" customHeight="1" x14ac:dyDescent="0.15">
      <c r="B38" s="76" t="s">
        <v>58</v>
      </c>
      <c r="C38" s="108"/>
      <c r="D38" s="109">
        <v>73181709</v>
      </c>
      <c r="E38" s="109">
        <v>58511082</v>
      </c>
      <c r="F38" s="238">
        <v>-20.046849411510735</v>
      </c>
      <c r="G38" s="239">
        <v>4.9060011217337713</v>
      </c>
    </row>
    <row r="39" spans="2:7" ht="12" customHeight="1" x14ac:dyDescent="0.15">
      <c r="B39" s="76" t="s">
        <v>59</v>
      </c>
      <c r="C39" s="110"/>
      <c r="D39" s="109">
        <v>11204927</v>
      </c>
      <c r="E39" s="109">
        <v>10079681</v>
      </c>
      <c r="F39" s="238">
        <v>-10.042421516891636</v>
      </c>
      <c r="G39" s="239">
        <v>0.84515487669017275</v>
      </c>
    </row>
    <row r="40" spans="2:7" ht="12" customHeight="1" x14ac:dyDescent="0.15">
      <c r="B40" s="76" t="s">
        <v>60</v>
      </c>
      <c r="C40" s="110"/>
      <c r="D40" s="109">
        <v>10977545</v>
      </c>
      <c r="E40" s="109">
        <v>11215656</v>
      </c>
      <c r="F40" s="238">
        <v>2.1690733219494831</v>
      </c>
      <c r="G40" s="239">
        <v>0.94040340797287103</v>
      </c>
    </row>
    <row r="41" spans="2:7" ht="12" customHeight="1" x14ac:dyDescent="0.15">
      <c r="B41" s="76"/>
      <c r="C41" s="110"/>
      <c r="D41" s="109"/>
      <c r="E41" s="109"/>
      <c r="F41" s="238"/>
      <c r="G41" s="239"/>
    </row>
    <row r="42" spans="2:7" ht="12" customHeight="1" x14ac:dyDescent="0.15">
      <c r="B42" s="76" t="s">
        <v>61</v>
      </c>
      <c r="C42" s="110"/>
      <c r="D42" s="109">
        <v>4487498</v>
      </c>
      <c r="E42" s="109">
        <v>5705701</v>
      </c>
      <c r="F42" s="238">
        <v>27.146597056979189</v>
      </c>
      <c r="G42" s="239">
        <v>0.47840809893547176</v>
      </c>
    </row>
    <row r="43" spans="2:7" ht="12" customHeight="1" x14ac:dyDescent="0.15">
      <c r="B43" s="76" t="s">
        <v>62</v>
      </c>
      <c r="C43" s="110"/>
      <c r="D43" s="109">
        <v>98905033</v>
      </c>
      <c r="E43" s="109">
        <v>90099147</v>
      </c>
      <c r="F43" s="238">
        <v>-8.9033750183370302</v>
      </c>
      <c r="G43" s="239">
        <v>7.5545777165641201</v>
      </c>
    </row>
    <row r="44" spans="2:7" ht="12" customHeight="1" x14ac:dyDescent="0.15">
      <c r="B44" s="76" t="s">
        <v>63</v>
      </c>
      <c r="C44" s="110"/>
      <c r="D44" s="109">
        <v>5828879</v>
      </c>
      <c r="E44" s="109">
        <v>4781970</v>
      </c>
      <c r="F44" s="238">
        <v>-17.960726239127624</v>
      </c>
      <c r="G44" s="239">
        <v>0.40095567168108842</v>
      </c>
    </row>
    <row r="45" spans="2:7" ht="12" customHeight="1" x14ac:dyDescent="0.15">
      <c r="B45" s="76" t="s">
        <v>25</v>
      </c>
      <c r="C45" s="108"/>
      <c r="D45" s="109">
        <v>2773268</v>
      </c>
      <c r="E45" s="109">
        <v>2911870</v>
      </c>
      <c r="F45" s="238">
        <v>4.9977860055357155</v>
      </c>
      <c r="G45" s="239">
        <v>0.24415268010840951</v>
      </c>
    </row>
    <row r="46" spans="2:7" ht="12" customHeight="1" x14ac:dyDescent="0.15">
      <c r="B46" s="76" t="s">
        <v>67</v>
      </c>
      <c r="C46" s="108"/>
      <c r="D46" s="109">
        <v>14306314</v>
      </c>
      <c r="E46" s="109">
        <v>12263739</v>
      </c>
      <c r="F46" s="238">
        <v>-14.277437221075957</v>
      </c>
      <c r="G46" s="239">
        <v>1.0282824250395883</v>
      </c>
    </row>
    <row r="47" spans="2:7" ht="12" customHeight="1" x14ac:dyDescent="0.15">
      <c r="B47" s="76"/>
      <c r="C47" s="108"/>
      <c r="D47" s="109"/>
      <c r="E47" s="109"/>
      <c r="F47" s="238"/>
      <c r="G47" s="239"/>
    </row>
    <row r="48" spans="2:7" ht="12" customHeight="1" x14ac:dyDescent="0.15">
      <c r="B48" s="76" t="s">
        <v>71</v>
      </c>
      <c r="C48" s="108"/>
      <c r="D48" s="109">
        <v>4538106</v>
      </c>
      <c r="E48" s="109">
        <v>4199265</v>
      </c>
      <c r="F48" s="238">
        <v>-7.4665730593335553</v>
      </c>
      <c r="G48" s="239">
        <v>0.35209738217552305</v>
      </c>
    </row>
    <row r="49" spans="1:11" ht="12" customHeight="1" x14ac:dyDescent="0.15">
      <c r="B49" s="76" t="s">
        <v>80</v>
      </c>
      <c r="C49" s="108"/>
      <c r="D49" s="109">
        <v>1303163</v>
      </c>
      <c r="E49" s="109">
        <v>1393971</v>
      </c>
      <c r="F49" s="238">
        <v>6.9682764166877149</v>
      </c>
      <c r="G49" s="239">
        <v>0.11688082079330454</v>
      </c>
    </row>
    <row r="50" spans="1:11" ht="12" customHeight="1" x14ac:dyDescent="0.15">
      <c r="B50" s="76" t="s">
        <v>82</v>
      </c>
      <c r="C50" s="108"/>
      <c r="D50" s="109">
        <v>5589957</v>
      </c>
      <c r="E50" s="109">
        <v>6073479</v>
      </c>
      <c r="F50" s="238">
        <v>8.6498339790449279</v>
      </c>
      <c r="G50" s="239">
        <v>0.50924532188323757</v>
      </c>
    </row>
    <row r="51" spans="1:11" ht="12" customHeight="1" x14ac:dyDescent="0.15">
      <c r="B51" s="76" t="s">
        <v>83</v>
      </c>
      <c r="C51" s="108"/>
      <c r="D51" s="109">
        <v>7299216</v>
      </c>
      <c r="E51" s="109">
        <v>7372678</v>
      </c>
      <c r="F51" s="238">
        <v>1.0064368556842282</v>
      </c>
      <c r="G51" s="239">
        <v>0.61817975846322415</v>
      </c>
    </row>
    <row r="52" spans="1:11" ht="12" customHeight="1" x14ac:dyDescent="0.15">
      <c r="B52" s="76" t="s">
        <v>84</v>
      </c>
      <c r="C52" s="108"/>
      <c r="D52" s="109">
        <v>12740085</v>
      </c>
      <c r="E52" s="109">
        <v>12753417</v>
      </c>
      <c r="F52" s="238">
        <v>0.1046460836014802</v>
      </c>
      <c r="G52" s="239">
        <v>1.0693406440157533</v>
      </c>
    </row>
    <row r="53" spans="1:11" ht="12" customHeight="1" x14ac:dyDescent="0.15">
      <c r="B53" s="76"/>
      <c r="C53" s="108"/>
      <c r="D53" s="109"/>
      <c r="E53" s="109"/>
      <c r="F53" s="238"/>
      <c r="G53" s="239"/>
    </row>
    <row r="54" spans="1:11" ht="12" customHeight="1" x14ac:dyDescent="0.15">
      <c r="B54" s="76" t="s">
        <v>75</v>
      </c>
      <c r="C54" s="108"/>
      <c r="D54" s="109">
        <v>3193003</v>
      </c>
      <c r="E54" s="109">
        <v>3148293</v>
      </c>
      <c r="F54" s="238">
        <v>-1.4002492324623574</v>
      </c>
      <c r="G54" s="239">
        <v>0.26397613001835413</v>
      </c>
    </row>
    <row r="55" spans="1:11" ht="12" customHeight="1" x14ac:dyDescent="0.15">
      <c r="B55" s="76" t="s">
        <v>137</v>
      </c>
      <c r="C55" s="108"/>
      <c r="D55" s="109">
        <v>1110441</v>
      </c>
      <c r="E55" s="109">
        <v>934260</v>
      </c>
      <c r="F55" s="238">
        <v>-15.86585869938159</v>
      </c>
      <c r="G55" s="239">
        <v>7.8335256353505703E-2</v>
      </c>
    </row>
    <row r="56" spans="1:11" ht="12" customHeight="1" x14ac:dyDescent="0.15">
      <c r="B56" s="76"/>
      <c r="C56" s="108"/>
      <c r="D56" s="109"/>
      <c r="E56" s="109"/>
      <c r="F56" s="238"/>
      <c r="G56" s="239"/>
    </row>
    <row r="57" spans="1:11" ht="12" customHeight="1" x14ac:dyDescent="0.15">
      <c r="A57" s="534" t="s">
        <v>77</v>
      </c>
      <c r="B57" s="535"/>
      <c r="C57" s="110"/>
      <c r="D57" s="109"/>
      <c r="E57" s="109"/>
      <c r="F57" s="238"/>
      <c r="G57" s="239"/>
    </row>
    <row r="58" spans="1:11" ht="12" customHeight="1" x14ac:dyDescent="0.15">
      <c r="A58" s="98"/>
      <c r="B58" s="111" t="s">
        <v>81</v>
      </c>
      <c r="C58" s="112"/>
      <c r="D58" s="113">
        <v>153432</v>
      </c>
      <c r="E58" s="113">
        <v>156540</v>
      </c>
      <c r="F58" s="240">
        <v>2.0256530580322192</v>
      </c>
      <c r="G58" s="241">
        <v>1.3125469387084733E-2</v>
      </c>
    </row>
    <row r="59" spans="1:11" ht="15" customHeight="1" x14ac:dyDescent="0.15">
      <c r="B59" s="199" t="s">
        <v>177</v>
      </c>
      <c r="C59" s="134"/>
      <c r="D59" s="134"/>
      <c r="E59" s="134"/>
      <c r="F59" s="116"/>
      <c r="G59" s="115" t="s">
        <v>175</v>
      </c>
      <c r="H59" s="116"/>
      <c r="I59" s="116"/>
      <c r="J59" s="531"/>
      <c r="K59" s="531"/>
    </row>
    <row r="60" spans="1:11" s="114" customFormat="1" ht="15" customHeight="1" x14ac:dyDescent="0.15">
      <c r="A60" s="134"/>
      <c r="B60" s="242" t="s">
        <v>234</v>
      </c>
      <c r="C60" s="134"/>
      <c r="D60" s="134"/>
      <c r="E60" s="134"/>
      <c r="F60" s="134"/>
      <c r="G60" s="134"/>
    </row>
    <row r="61" spans="1:11" ht="15" customHeight="1" x14ac:dyDescent="0.15">
      <c r="A61" s="117"/>
      <c r="B61" s="117"/>
      <c r="C61" s="117"/>
      <c r="D61" s="117"/>
      <c r="E61" s="117"/>
      <c r="F61" s="117"/>
      <c r="G61" s="117"/>
      <c r="H61" s="117"/>
      <c r="I61" s="117"/>
      <c r="J61" s="117"/>
      <c r="K61" s="117"/>
    </row>
    <row r="62" spans="1:11" ht="13.5" customHeight="1" x14ac:dyDescent="0.15">
      <c r="A62" s="117"/>
      <c r="B62" s="117"/>
      <c r="C62" s="117"/>
      <c r="D62" s="117"/>
      <c r="E62" s="117"/>
      <c r="F62" s="117"/>
      <c r="G62" s="117"/>
      <c r="H62" s="117"/>
      <c r="I62" s="117"/>
      <c r="J62" s="117"/>
      <c r="K62" s="117"/>
    </row>
  </sheetData>
  <mergeCells count="13">
    <mergeCell ref="I8:L8"/>
    <mergeCell ref="A11:B11"/>
    <mergeCell ref="A57:B57"/>
    <mergeCell ref="J59:K59"/>
    <mergeCell ref="F1:G1"/>
    <mergeCell ref="F2:G2"/>
    <mergeCell ref="A6:B6"/>
    <mergeCell ref="A4:C4"/>
    <mergeCell ref="A3:C3"/>
    <mergeCell ref="D3:D4"/>
    <mergeCell ref="E3:E4"/>
    <mergeCell ref="F3:F4"/>
    <mergeCell ref="G3:G4"/>
  </mergeCells>
  <phoneticPr fontId="2"/>
  <pageMargins left="0.74803149606299213" right="0.74803149606299213" top="1.1023622047244095" bottom="0.59055118110236227" header="0.55118110236220474" footer="0.51181102362204722"/>
  <pageSetup paperSize="9" orientation="portrait" r:id="rId1"/>
  <headerFooter alignWithMargins="0">
    <oddHeader>&amp;L&amp;"ＭＳ Ｐ明朝,斜体"&amp;14６０&amp;"ＭＳ Ｐゴシック,標準"&amp;11　&amp;"ＭＳ Ｐ明朝,標準"&amp;10Ⅷ　工　　業</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L60"/>
  <sheetViews>
    <sheetView showGridLines="0" zoomScaleNormal="100" workbookViewId="0"/>
  </sheetViews>
  <sheetFormatPr defaultRowHeight="13.5" x14ac:dyDescent="0.15"/>
  <cols>
    <col min="1" max="1" width="1.5" style="73" customWidth="1"/>
    <col min="2" max="2" width="12.5" style="73" customWidth="1"/>
    <col min="3" max="3" width="1.5" style="73" customWidth="1"/>
    <col min="4" max="5" width="18.75" style="73" customWidth="1"/>
    <col min="6" max="7" width="15" style="73" customWidth="1"/>
    <col min="8" max="8" width="9" style="73" customWidth="1"/>
    <col min="9" max="9" width="0.5" style="73" customWidth="1"/>
    <col min="10" max="16384" width="9" style="73"/>
  </cols>
  <sheetData>
    <row r="1" spans="1:12" ht="15" customHeight="1" x14ac:dyDescent="0.15">
      <c r="F1" s="547" t="s">
        <v>188</v>
      </c>
      <c r="G1" s="547"/>
    </row>
    <row r="2" spans="1:12" s="74" customFormat="1" ht="18.75" customHeight="1" x14ac:dyDescent="0.15">
      <c r="A2" s="537" t="s">
        <v>176</v>
      </c>
      <c r="B2" s="537"/>
      <c r="C2" s="537"/>
      <c r="D2" s="537"/>
      <c r="E2" s="537"/>
      <c r="F2" s="541" t="s">
        <v>184</v>
      </c>
      <c r="G2" s="541"/>
    </row>
    <row r="3" spans="1:12" ht="15" customHeight="1" x14ac:dyDescent="0.15">
      <c r="A3" s="543" t="s">
        <v>27</v>
      </c>
      <c r="B3" s="543"/>
      <c r="C3" s="544"/>
      <c r="D3" s="545" t="s">
        <v>207</v>
      </c>
      <c r="E3" s="545" t="s">
        <v>223</v>
      </c>
      <c r="F3" s="529" t="s">
        <v>192</v>
      </c>
      <c r="G3" s="545" t="s">
        <v>224</v>
      </c>
    </row>
    <row r="4" spans="1:12" ht="15" customHeight="1" x14ac:dyDescent="0.15">
      <c r="A4" s="532" t="s">
        <v>26</v>
      </c>
      <c r="B4" s="532"/>
      <c r="C4" s="533"/>
      <c r="D4" s="546"/>
      <c r="E4" s="546"/>
      <c r="F4" s="530"/>
      <c r="G4" s="546"/>
    </row>
    <row r="5" spans="1:12" ht="15" customHeight="1" x14ac:dyDescent="0.15">
      <c r="A5" s="106"/>
      <c r="B5" s="106"/>
      <c r="C5" s="83"/>
      <c r="D5" s="224" t="s">
        <v>171</v>
      </c>
      <c r="E5" s="224" t="s">
        <v>171</v>
      </c>
      <c r="F5" s="107" t="s">
        <v>196</v>
      </c>
      <c r="G5" s="107" t="s">
        <v>196</v>
      </c>
    </row>
    <row r="6" spans="1:12" ht="12" customHeight="1" x14ac:dyDescent="0.15">
      <c r="A6" s="542" t="s">
        <v>113</v>
      </c>
      <c r="B6" s="542"/>
      <c r="C6" s="108"/>
      <c r="D6" s="118">
        <v>311153168</v>
      </c>
      <c r="E6" s="109">
        <v>360337201</v>
      </c>
      <c r="F6" s="238">
        <v>15.807016626615237</v>
      </c>
      <c r="G6" s="239">
        <v>100</v>
      </c>
    </row>
    <row r="7" spans="1:12" ht="12" customHeight="1" x14ac:dyDescent="0.15">
      <c r="A7" s="82"/>
      <c r="B7" s="76"/>
      <c r="C7" s="108"/>
      <c r="D7" s="118"/>
      <c r="E7" s="109"/>
      <c r="F7" s="238"/>
      <c r="G7" s="239"/>
    </row>
    <row r="8" spans="1:12" ht="12" customHeight="1" x14ac:dyDescent="0.15">
      <c r="B8" s="76" t="s">
        <v>78</v>
      </c>
      <c r="C8" s="108"/>
      <c r="D8" s="118">
        <v>282052069</v>
      </c>
      <c r="E8" s="109">
        <v>343774452</v>
      </c>
      <c r="F8" s="238">
        <v>21.883329279885544</v>
      </c>
      <c r="G8" s="239">
        <v>95.403541750883505</v>
      </c>
    </row>
    <row r="9" spans="1:12" ht="12" customHeight="1" x14ac:dyDescent="0.15">
      <c r="B9" s="76" t="s">
        <v>76</v>
      </c>
      <c r="C9" s="108"/>
      <c r="D9" s="118">
        <v>29101099</v>
      </c>
      <c r="E9" s="109">
        <v>16562749</v>
      </c>
      <c r="F9" s="238">
        <v>-43.085486221671566</v>
      </c>
      <c r="G9" s="239">
        <v>4.5964582491164991</v>
      </c>
    </row>
    <row r="10" spans="1:12" ht="12" customHeight="1" x14ac:dyDescent="0.15">
      <c r="B10" s="76"/>
      <c r="C10" s="108"/>
      <c r="D10" s="118"/>
      <c r="E10" s="109"/>
      <c r="F10" s="238"/>
      <c r="G10" s="239"/>
    </row>
    <row r="11" spans="1:12" ht="12" customHeight="1" x14ac:dyDescent="0.15">
      <c r="A11" s="540" t="s">
        <v>79</v>
      </c>
      <c r="B11" s="535"/>
      <c r="C11" s="110"/>
      <c r="D11" s="118"/>
      <c r="E11" s="118"/>
      <c r="F11" s="239"/>
      <c r="G11" s="239"/>
    </row>
    <row r="12" spans="1:12" ht="12" customHeight="1" x14ac:dyDescent="0.15">
      <c r="B12" s="76" t="s">
        <v>23</v>
      </c>
      <c r="C12" s="108"/>
      <c r="D12" s="119">
        <v>27527165</v>
      </c>
      <c r="E12" s="119">
        <v>29905408</v>
      </c>
      <c r="F12" s="238">
        <v>8.6396219879526228</v>
      </c>
      <c r="G12" s="239">
        <v>8.2992840919580768</v>
      </c>
    </row>
    <row r="13" spans="1:12" ht="12" customHeight="1" x14ac:dyDescent="0.15">
      <c r="B13" s="76" t="s">
        <v>24</v>
      </c>
      <c r="C13" s="110"/>
      <c r="D13" s="120">
        <v>7041984</v>
      </c>
      <c r="E13" s="120">
        <v>7522500</v>
      </c>
      <c r="F13" s="238">
        <v>6.8235883523734202</v>
      </c>
      <c r="G13" s="239">
        <v>2.0876279160529974</v>
      </c>
    </row>
    <row r="14" spans="1:12" ht="12" customHeight="1" x14ac:dyDescent="0.15">
      <c r="B14" s="76" t="s">
        <v>43</v>
      </c>
      <c r="C14" s="110"/>
      <c r="D14" s="120">
        <v>9836954</v>
      </c>
      <c r="E14" s="120">
        <v>10419396</v>
      </c>
      <c r="F14" s="238">
        <v>5.9209588659253569</v>
      </c>
      <c r="G14" s="239">
        <v>2.8915682230655948</v>
      </c>
    </row>
    <row r="15" spans="1:12" ht="12" customHeight="1" x14ac:dyDescent="0.15">
      <c r="B15" s="76" t="s">
        <v>44</v>
      </c>
      <c r="C15" s="110"/>
      <c r="D15" s="120">
        <v>23204156</v>
      </c>
      <c r="E15" s="120">
        <v>28585044</v>
      </c>
      <c r="F15" s="238">
        <v>23.189328670260622</v>
      </c>
      <c r="G15" s="239">
        <v>7.932859532868493</v>
      </c>
      <c r="J15" s="538"/>
      <c r="K15" s="539"/>
      <c r="L15" s="539"/>
    </row>
    <row r="16" spans="1:12" ht="12" customHeight="1" x14ac:dyDescent="0.15">
      <c r="B16" s="76" t="s">
        <v>45</v>
      </c>
      <c r="C16" s="110"/>
      <c r="D16" s="120">
        <v>416669</v>
      </c>
      <c r="E16" s="120">
        <v>354419</v>
      </c>
      <c r="F16" s="238">
        <v>-14.939916336468514</v>
      </c>
      <c r="G16" s="239">
        <v>9.8357593669602825E-2</v>
      </c>
      <c r="J16" s="539"/>
      <c r="K16" s="539"/>
      <c r="L16" s="539"/>
    </row>
    <row r="17" spans="2:12" ht="12" customHeight="1" x14ac:dyDescent="0.15">
      <c r="B17" s="76"/>
      <c r="C17" s="110"/>
      <c r="D17" s="120"/>
      <c r="E17" s="120"/>
      <c r="F17" s="238"/>
      <c r="G17" s="239"/>
      <c r="J17" s="121"/>
      <c r="K17" s="121"/>
      <c r="L17" s="121"/>
    </row>
    <row r="18" spans="2:12" ht="12" customHeight="1" x14ac:dyDescent="0.15">
      <c r="B18" s="76" t="s">
        <v>39</v>
      </c>
      <c r="C18" s="110"/>
      <c r="D18" s="120">
        <v>3539261</v>
      </c>
      <c r="E18" s="120">
        <v>3209226</v>
      </c>
      <c r="F18" s="238">
        <v>-9.3249692520557232</v>
      </c>
      <c r="G18" s="239">
        <v>0.89061745251220947</v>
      </c>
    </row>
    <row r="19" spans="2:12" ht="12" customHeight="1" x14ac:dyDescent="0.15">
      <c r="B19" s="76" t="s">
        <v>46</v>
      </c>
      <c r="C19" s="110"/>
      <c r="D19" s="120">
        <v>13561302</v>
      </c>
      <c r="E19" s="120">
        <v>16556370</v>
      </c>
      <c r="F19" s="238">
        <v>22.085401534454434</v>
      </c>
      <c r="G19" s="239">
        <v>4.5946879628451125</v>
      </c>
    </row>
    <row r="20" spans="2:12" ht="12" customHeight="1" x14ac:dyDescent="0.15">
      <c r="B20" s="76" t="s">
        <v>47</v>
      </c>
      <c r="C20" s="110"/>
      <c r="D20" s="120">
        <v>14129921</v>
      </c>
      <c r="E20" s="120">
        <v>14419191</v>
      </c>
      <c r="F20" s="238">
        <v>2.0472159752344083</v>
      </c>
      <c r="G20" s="239">
        <v>4.0015826731140089</v>
      </c>
    </row>
    <row r="21" spans="2:12" ht="12" customHeight="1" x14ac:dyDescent="0.15">
      <c r="B21" s="76" t="s">
        <v>48</v>
      </c>
      <c r="C21" s="110"/>
      <c r="D21" s="120">
        <v>4723553</v>
      </c>
      <c r="E21" s="120">
        <v>5695919</v>
      </c>
      <c r="F21" s="238">
        <v>20.585478769900533</v>
      </c>
      <c r="G21" s="239">
        <v>1.5807191109307641</v>
      </c>
    </row>
    <row r="22" spans="2:12" ht="12" customHeight="1" x14ac:dyDescent="0.15">
      <c r="B22" s="76" t="s">
        <v>49</v>
      </c>
      <c r="C22" s="110"/>
      <c r="D22" s="120">
        <v>12520464</v>
      </c>
      <c r="E22" s="120">
        <v>10889070</v>
      </c>
      <c r="F22" s="238">
        <v>-13.029820620066474</v>
      </c>
      <c r="G22" s="239">
        <v>3.0219111348428331</v>
      </c>
    </row>
    <row r="23" spans="2:12" ht="12" customHeight="1" x14ac:dyDescent="0.15">
      <c r="B23" s="76"/>
      <c r="C23" s="110"/>
      <c r="D23" s="120"/>
      <c r="E23" s="120"/>
      <c r="F23" s="238"/>
      <c r="G23" s="239"/>
    </row>
    <row r="24" spans="2:12" ht="12" customHeight="1" x14ac:dyDescent="0.15">
      <c r="B24" s="76" t="s">
        <v>50</v>
      </c>
      <c r="C24" s="110"/>
      <c r="D24" s="120">
        <v>11413175</v>
      </c>
      <c r="E24" s="120">
        <v>11128293</v>
      </c>
      <c r="F24" s="238">
        <v>-2.4960801880283014</v>
      </c>
      <c r="G24" s="239">
        <v>3.0882997839570834</v>
      </c>
    </row>
    <row r="25" spans="2:12" ht="12" customHeight="1" x14ac:dyDescent="0.15">
      <c r="B25" s="76" t="s">
        <v>51</v>
      </c>
      <c r="C25" s="110"/>
      <c r="D25" s="120">
        <v>2842311</v>
      </c>
      <c r="E25" s="120">
        <v>2820738</v>
      </c>
      <c r="F25" s="238">
        <v>-0.75899505719114302</v>
      </c>
      <c r="G25" s="239">
        <v>0.7828051037117314</v>
      </c>
    </row>
    <row r="26" spans="2:12" ht="12" customHeight="1" x14ac:dyDescent="0.15">
      <c r="B26" s="76" t="s">
        <v>52</v>
      </c>
      <c r="C26" s="108"/>
      <c r="D26" s="120">
        <v>3176816</v>
      </c>
      <c r="E26" s="120">
        <v>3933496</v>
      </c>
      <c r="F26" s="238">
        <v>23.818817331567203</v>
      </c>
      <c r="G26" s="239">
        <v>1.0916152950857827</v>
      </c>
    </row>
    <row r="27" spans="2:12" ht="12" customHeight="1" x14ac:dyDescent="0.15">
      <c r="B27" s="76" t="s">
        <v>40</v>
      </c>
      <c r="C27" s="110"/>
      <c r="D27" s="120">
        <v>6672669</v>
      </c>
      <c r="E27" s="120">
        <v>6711496</v>
      </c>
      <c r="F27" s="238">
        <v>0.5818811033486071</v>
      </c>
      <c r="G27" s="239">
        <v>1.8625598415524129</v>
      </c>
    </row>
    <row r="28" spans="2:12" ht="12" customHeight="1" x14ac:dyDescent="0.15">
      <c r="B28" s="76" t="s">
        <v>41</v>
      </c>
      <c r="C28" s="110"/>
      <c r="D28" s="120">
        <v>9387763</v>
      </c>
      <c r="E28" s="120">
        <v>9918045</v>
      </c>
      <c r="F28" s="238">
        <v>5.6486513347215919</v>
      </c>
      <c r="G28" s="239">
        <v>2.7524343788195216</v>
      </c>
    </row>
    <row r="29" spans="2:12" ht="12" customHeight="1" x14ac:dyDescent="0.15">
      <c r="B29" s="76"/>
      <c r="C29" s="110"/>
      <c r="D29" s="120"/>
      <c r="E29" s="120"/>
      <c r="F29" s="238"/>
      <c r="G29" s="239"/>
    </row>
    <row r="30" spans="2:12" ht="12" customHeight="1" x14ac:dyDescent="0.15">
      <c r="B30" s="76" t="s">
        <v>42</v>
      </c>
      <c r="C30" s="110"/>
      <c r="D30" s="120">
        <v>635021</v>
      </c>
      <c r="E30" s="120">
        <v>557589</v>
      </c>
      <c r="F30" s="238">
        <v>12.193612494704894</v>
      </c>
      <c r="G30" s="239">
        <v>0.15474089226774007</v>
      </c>
    </row>
    <row r="31" spans="2:12" ht="12" customHeight="1" x14ac:dyDescent="0.15">
      <c r="B31" s="76" t="s">
        <v>53</v>
      </c>
      <c r="C31" s="110"/>
      <c r="D31" s="120">
        <v>70589932</v>
      </c>
      <c r="E31" s="120">
        <v>99844446</v>
      </c>
      <c r="F31" s="238">
        <v>41.44289868419196</v>
      </c>
      <c r="G31" s="239">
        <v>27.708614520763845</v>
      </c>
    </row>
    <row r="32" spans="2:12" ht="12" customHeight="1" x14ac:dyDescent="0.15">
      <c r="B32" s="76" t="s">
        <v>54</v>
      </c>
      <c r="C32" s="110"/>
      <c r="D32" s="120">
        <v>1936076</v>
      </c>
      <c r="E32" s="120">
        <v>2424185</v>
      </c>
      <c r="F32" s="238">
        <v>25.211252037626622</v>
      </c>
      <c r="G32" s="239">
        <v>0.67275457356954937</v>
      </c>
    </row>
    <row r="33" spans="2:7" ht="12" customHeight="1" x14ac:dyDescent="0.15">
      <c r="B33" s="76" t="s">
        <v>55</v>
      </c>
      <c r="C33" s="110"/>
      <c r="D33" s="120">
        <v>11061082</v>
      </c>
      <c r="E33" s="120">
        <v>10080661</v>
      </c>
      <c r="F33" s="238">
        <v>-8.863698867796117</v>
      </c>
      <c r="G33" s="239">
        <v>2.7975632191248554</v>
      </c>
    </row>
    <row r="34" spans="2:7" ht="12" customHeight="1" x14ac:dyDescent="0.15">
      <c r="B34" s="76" t="s">
        <v>56</v>
      </c>
      <c r="C34" s="110"/>
      <c r="D34" s="122">
        <v>1583154</v>
      </c>
      <c r="E34" s="122">
        <v>1155924</v>
      </c>
      <c r="F34" s="238">
        <v>-26.986003888440408</v>
      </c>
      <c r="G34" s="239">
        <v>0.32078952625266133</v>
      </c>
    </row>
    <row r="35" spans="2:7" ht="12" customHeight="1" x14ac:dyDescent="0.15">
      <c r="B35" s="76"/>
      <c r="C35" s="110"/>
      <c r="D35" s="122"/>
      <c r="E35" s="122"/>
      <c r="F35" s="238"/>
      <c r="G35" s="239"/>
    </row>
    <row r="36" spans="2:7" ht="12" customHeight="1" x14ac:dyDescent="0.15">
      <c r="B36" s="76" t="s">
        <v>57</v>
      </c>
      <c r="C36" s="110"/>
      <c r="D36" s="122">
        <v>479058</v>
      </c>
      <c r="E36" s="122">
        <v>576247</v>
      </c>
      <c r="F36" s="238">
        <v>20.287522596428829</v>
      </c>
      <c r="G36" s="239">
        <v>0.15991882003878916</v>
      </c>
    </row>
    <row r="37" spans="2:7" ht="12" customHeight="1" x14ac:dyDescent="0.15">
      <c r="B37" s="76" t="s">
        <v>208</v>
      </c>
      <c r="C37" s="110"/>
      <c r="D37" s="120">
        <v>1321639</v>
      </c>
      <c r="E37" s="120">
        <v>1328896</v>
      </c>
      <c r="F37" s="238">
        <v>0.54909093935636122</v>
      </c>
      <c r="G37" s="239">
        <v>0.36879234126037408</v>
      </c>
    </row>
    <row r="38" spans="2:7" ht="12" customHeight="1" x14ac:dyDescent="0.15">
      <c r="B38" s="76" t="s">
        <v>58</v>
      </c>
      <c r="C38" s="110"/>
      <c r="D38" s="120">
        <v>11304073</v>
      </c>
      <c r="E38" s="120">
        <v>12116977</v>
      </c>
      <c r="F38" s="238">
        <v>7.1912486764726253</v>
      </c>
      <c r="G38" s="239">
        <v>3.362677227433978</v>
      </c>
    </row>
    <row r="39" spans="2:7" ht="12" customHeight="1" x14ac:dyDescent="0.15">
      <c r="B39" s="76" t="s">
        <v>59</v>
      </c>
      <c r="C39" s="110"/>
      <c r="D39" s="120">
        <v>5372316</v>
      </c>
      <c r="E39" s="120">
        <v>5285147</v>
      </c>
      <c r="F39" s="238">
        <v>-1.6225590601893032</v>
      </c>
      <c r="G39" s="239">
        <v>1.4667225546884348</v>
      </c>
    </row>
    <row r="40" spans="2:7" ht="12" customHeight="1" x14ac:dyDescent="0.15">
      <c r="B40" s="76" t="s">
        <v>101</v>
      </c>
      <c r="C40" s="110"/>
      <c r="D40" s="120">
        <v>2942805</v>
      </c>
      <c r="E40" s="120">
        <v>3254029</v>
      </c>
      <c r="F40" s="238">
        <v>10.575760201576372</v>
      </c>
      <c r="G40" s="239">
        <v>0.90305108408720758</v>
      </c>
    </row>
    <row r="41" spans="2:7" ht="12" customHeight="1" x14ac:dyDescent="0.15">
      <c r="B41" s="76"/>
      <c r="C41" s="110"/>
      <c r="D41" s="120"/>
      <c r="E41" s="120"/>
      <c r="F41" s="238"/>
      <c r="G41" s="239"/>
    </row>
    <row r="42" spans="2:7" ht="12" customHeight="1" x14ac:dyDescent="0.15">
      <c r="B42" s="76" t="s">
        <v>61</v>
      </c>
      <c r="C42" s="110"/>
      <c r="D42" s="120">
        <v>1926562</v>
      </c>
      <c r="E42" s="120">
        <v>2531888</v>
      </c>
      <c r="F42" s="238">
        <v>31.420011398543124</v>
      </c>
      <c r="G42" s="239">
        <v>0.70264407698499054</v>
      </c>
    </row>
    <row r="43" spans="2:7" ht="12" customHeight="1" x14ac:dyDescent="0.15">
      <c r="B43" s="76" t="s">
        <v>62</v>
      </c>
      <c r="C43" s="110"/>
      <c r="D43" s="120">
        <v>15088018</v>
      </c>
      <c r="E43" s="120">
        <v>19584504</v>
      </c>
      <c r="F43" s="238">
        <v>29.801700925860501</v>
      </c>
      <c r="G43" s="239">
        <v>5.435049155526964</v>
      </c>
    </row>
    <row r="44" spans="2:7" ht="12" customHeight="1" x14ac:dyDescent="0.15">
      <c r="B44" s="76" t="s">
        <v>63</v>
      </c>
      <c r="C44" s="110"/>
      <c r="D44" s="120">
        <v>2152242</v>
      </c>
      <c r="E44" s="120">
        <v>2122120</v>
      </c>
      <c r="F44" s="238">
        <v>-1.3995638036986549</v>
      </c>
      <c r="G44" s="239">
        <v>0.5889261486493037</v>
      </c>
    </row>
    <row r="45" spans="2:7" ht="12" customHeight="1" x14ac:dyDescent="0.15">
      <c r="B45" s="76" t="s">
        <v>25</v>
      </c>
      <c r="C45" s="110"/>
      <c r="D45" s="120">
        <v>1080121</v>
      </c>
      <c r="E45" s="120">
        <v>1276482</v>
      </c>
      <c r="F45" s="238">
        <v>18.179537292581102</v>
      </c>
      <c r="G45" s="239">
        <v>0.35424652144089891</v>
      </c>
    </row>
    <row r="46" spans="2:7" ht="12" customHeight="1" x14ac:dyDescent="0.15">
      <c r="B46" s="76" t="s">
        <v>67</v>
      </c>
      <c r="C46" s="110"/>
      <c r="D46" s="120">
        <v>4585807</v>
      </c>
      <c r="E46" s="120">
        <v>4321096</v>
      </c>
      <c r="F46" s="238">
        <v>-5.7723973119671115</v>
      </c>
      <c r="G46" s="239">
        <v>1.1991812080485134</v>
      </c>
    </row>
    <row r="47" spans="2:7" ht="12" customHeight="1" x14ac:dyDescent="0.15">
      <c r="B47" s="76"/>
      <c r="C47" s="110"/>
      <c r="D47" s="120"/>
      <c r="E47" s="120"/>
      <c r="F47" s="238"/>
      <c r="G47" s="239"/>
    </row>
    <row r="48" spans="2:7" ht="12" customHeight="1" x14ac:dyDescent="0.15">
      <c r="B48" s="76" t="s">
        <v>71</v>
      </c>
      <c r="C48" s="108"/>
      <c r="D48" s="120">
        <v>1668203</v>
      </c>
      <c r="E48" s="120">
        <v>1644806</v>
      </c>
      <c r="F48" s="238">
        <v>-1.4025271504726931</v>
      </c>
      <c r="G48" s="239">
        <v>0.45646300061036438</v>
      </c>
    </row>
    <row r="49" spans="1:11" ht="12" customHeight="1" x14ac:dyDescent="0.15">
      <c r="B49" s="76" t="s">
        <v>80</v>
      </c>
      <c r="C49" s="108"/>
      <c r="D49" s="120">
        <v>528453</v>
      </c>
      <c r="E49" s="120">
        <v>680603</v>
      </c>
      <c r="F49" s="238">
        <v>28.791586006702573</v>
      </c>
      <c r="G49" s="239">
        <v>0.18887947125947732</v>
      </c>
    </row>
    <row r="50" spans="1:11" ht="12" customHeight="1" x14ac:dyDescent="0.15">
      <c r="B50" s="76" t="s">
        <v>82</v>
      </c>
      <c r="C50" s="108"/>
      <c r="D50" s="120">
        <v>1946596</v>
      </c>
      <c r="E50" s="120">
        <v>2781191</v>
      </c>
      <c r="F50" s="238">
        <v>42.874587228166519</v>
      </c>
      <c r="G50" s="239">
        <v>0.7718301058790763</v>
      </c>
    </row>
    <row r="51" spans="1:11" ht="12" customHeight="1" x14ac:dyDescent="0.15">
      <c r="B51" s="76" t="s">
        <v>83</v>
      </c>
      <c r="C51" s="110"/>
      <c r="D51" s="120">
        <v>2238533</v>
      </c>
      <c r="E51" s="120">
        <v>2822921</v>
      </c>
      <c r="F51" s="238">
        <v>26.105846998905079</v>
      </c>
      <c r="G51" s="239">
        <v>0.78341092514619382</v>
      </c>
    </row>
    <row r="52" spans="1:11" ht="12" customHeight="1" x14ac:dyDescent="0.15">
      <c r="B52" s="76" t="s">
        <v>84</v>
      </c>
      <c r="C52" s="110"/>
      <c r="D52" s="120">
        <v>4520797</v>
      </c>
      <c r="E52" s="120">
        <v>5169099</v>
      </c>
      <c r="F52" s="238">
        <v>14.340435989494765</v>
      </c>
      <c r="G52" s="239">
        <v>1.4345171649374053</v>
      </c>
    </row>
    <row r="53" spans="1:11" ht="12" customHeight="1" x14ac:dyDescent="0.15">
      <c r="B53" s="76"/>
      <c r="C53" s="110"/>
      <c r="D53" s="120"/>
      <c r="E53" s="120"/>
      <c r="F53" s="238"/>
      <c r="G53" s="239"/>
    </row>
    <row r="54" spans="1:11" ht="12" customHeight="1" x14ac:dyDescent="0.15">
      <c r="B54" s="76" t="s">
        <v>75</v>
      </c>
      <c r="C54" s="108"/>
      <c r="D54" s="120">
        <v>1215337</v>
      </c>
      <c r="E54" s="120">
        <v>1585751</v>
      </c>
      <c r="F54" s="238">
        <v>30.47829532055718</v>
      </c>
      <c r="G54" s="239">
        <v>0.44007418484665423</v>
      </c>
    </row>
    <row r="55" spans="1:11" ht="12" customHeight="1" x14ac:dyDescent="0.15">
      <c r="B55" s="76" t="s">
        <v>137</v>
      </c>
      <c r="C55" s="108"/>
      <c r="D55" s="120">
        <v>672225</v>
      </c>
      <c r="E55" s="120">
        <v>561279</v>
      </c>
      <c r="F55" s="238">
        <v>-16.504295436795715</v>
      </c>
      <c r="G55" s="239">
        <v>0.15576493308000136</v>
      </c>
    </row>
    <row r="56" spans="1:11" ht="12" customHeight="1" x14ac:dyDescent="0.15">
      <c r="B56" s="76"/>
      <c r="C56" s="108"/>
      <c r="D56" s="120"/>
      <c r="E56" s="120"/>
      <c r="F56" s="238"/>
      <c r="G56" s="239"/>
    </row>
    <row r="57" spans="1:11" ht="12" customHeight="1" x14ac:dyDescent="0.15">
      <c r="A57" s="534" t="s">
        <v>77</v>
      </c>
      <c r="B57" s="535"/>
      <c r="C57" s="108"/>
      <c r="D57" s="123"/>
      <c r="E57" s="123"/>
      <c r="F57" s="238"/>
      <c r="G57" s="239"/>
    </row>
    <row r="58" spans="1:11" ht="12" customHeight="1" x14ac:dyDescent="0.15">
      <c r="A58" s="74"/>
      <c r="B58" s="76" t="s">
        <v>81</v>
      </c>
      <c r="C58" s="108"/>
      <c r="D58" s="124">
        <v>45266</v>
      </c>
      <c r="E58" s="124">
        <v>37224</v>
      </c>
      <c r="F58" s="238">
        <v>-17.766093756903629</v>
      </c>
      <c r="G58" s="239">
        <v>1.0330323901250485E-2</v>
      </c>
    </row>
    <row r="59" spans="1:11" ht="15" customHeight="1" x14ac:dyDescent="0.15">
      <c r="A59" s="78"/>
      <c r="B59" s="39" t="s">
        <v>177</v>
      </c>
      <c r="C59" s="133"/>
      <c r="D59" s="133"/>
      <c r="E59" s="133"/>
      <c r="F59" s="125"/>
      <c r="G59" s="126" t="s">
        <v>118</v>
      </c>
      <c r="H59" s="116"/>
      <c r="I59" s="116"/>
    </row>
    <row r="60" spans="1:11" ht="15" customHeight="1" x14ac:dyDescent="0.15">
      <c r="B60" s="134"/>
      <c r="C60" s="127"/>
      <c r="D60" s="127"/>
      <c r="E60" s="127"/>
      <c r="F60" s="127"/>
      <c r="G60" s="127"/>
      <c r="H60" s="127"/>
      <c r="I60" s="127"/>
      <c r="J60" s="117"/>
      <c r="K60" s="117"/>
    </row>
  </sheetData>
  <mergeCells count="13">
    <mergeCell ref="F1:G1"/>
    <mergeCell ref="F2:G2"/>
    <mergeCell ref="A11:B11"/>
    <mergeCell ref="A57:B57"/>
    <mergeCell ref="J15:L16"/>
    <mergeCell ref="D3:D4"/>
    <mergeCell ref="E3:E4"/>
    <mergeCell ref="A4:C4"/>
    <mergeCell ref="A3:C3"/>
    <mergeCell ref="A6:B6"/>
    <mergeCell ref="F3:F4"/>
    <mergeCell ref="G3:G4"/>
    <mergeCell ref="A2:E2"/>
  </mergeCells>
  <phoneticPr fontId="2"/>
  <conditionalFormatting sqref="D13:E56 D58:E58">
    <cfRule type="expression" dxfId="0" priority="3" stopIfTrue="1">
      <formula>$D13=0</formula>
    </cfRule>
  </conditionalFormatting>
  <pageMargins left="0.94488188976377963" right="0.70866141732283472" top="1.0629921259842521" bottom="0.39370078740157483" header="0.59055118110236227" footer="0.51181102362204722"/>
  <pageSetup paperSize="9" orientation="portrait" r:id="rId1"/>
  <headerFooter alignWithMargins="0">
    <oddHeader>&amp;R&amp;"ＭＳ Ｐ明朝,標準"&amp;10Ⅷ　工　　業&amp;"ＭＳ Ｐゴシック,標準"&amp;11　&amp;"ＭＳ Ｐ明朝,斜体"&amp;14６１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N41"/>
  <sheetViews>
    <sheetView showGridLines="0" zoomScaleNormal="100" workbookViewId="0">
      <selection sqref="A1:G1"/>
    </sheetView>
  </sheetViews>
  <sheetFormatPr defaultRowHeight="13.5" x14ac:dyDescent="0.15"/>
  <cols>
    <col min="1" max="1" width="10.25" style="130" customWidth="1"/>
    <col min="2" max="7" width="12.5" style="130" customWidth="1"/>
    <col min="8" max="10" width="13" style="130" customWidth="1"/>
    <col min="11" max="16384" width="9" style="130"/>
  </cols>
  <sheetData>
    <row r="1" spans="1:14" ht="25.5" customHeight="1" x14ac:dyDescent="0.15">
      <c r="A1" s="362" t="s">
        <v>172</v>
      </c>
      <c r="B1" s="362"/>
      <c r="C1" s="362"/>
      <c r="D1" s="362"/>
      <c r="E1" s="362"/>
      <c r="F1" s="362"/>
      <c r="G1" s="362"/>
      <c r="H1" s="128"/>
      <c r="I1" s="129"/>
      <c r="J1" s="129"/>
      <c r="K1" s="129"/>
      <c r="L1" s="129"/>
      <c r="M1" s="129"/>
      <c r="N1" s="129"/>
    </row>
    <row r="2" spans="1:14" ht="18" customHeight="1" x14ac:dyDescent="0.15">
      <c r="A2" s="51"/>
      <c r="B2" s="51"/>
      <c r="C2" s="51"/>
      <c r="D2" s="51"/>
      <c r="E2" s="51"/>
      <c r="F2" s="221"/>
      <c r="G2" s="275" t="s">
        <v>193</v>
      </c>
      <c r="H2" s="128"/>
      <c r="I2" s="129"/>
      <c r="J2" s="129"/>
      <c r="K2" s="129"/>
      <c r="L2" s="129"/>
      <c r="M2" s="129"/>
      <c r="N2" s="129"/>
    </row>
    <row r="3" spans="1:14" ht="18" customHeight="1" x14ac:dyDescent="0.15">
      <c r="A3" s="560" t="s">
        <v>138</v>
      </c>
      <c r="B3" s="560"/>
      <c r="C3" s="560"/>
      <c r="D3" s="560"/>
      <c r="E3" s="560"/>
      <c r="F3" s="558" t="s">
        <v>194</v>
      </c>
      <c r="G3" s="558"/>
      <c r="H3" s="131"/>
    </row>
    <row r="4" spans="1:14" ht="18.75" customHeight="1" x14ac:dyDescent="0.15">
      <c r="A4" s="552" t="s">
        <v>139</v>
      </c>
      <c r="B4" s="559" t="s">
        <v>140</v>
      </c>
      <c r="C4" s="559"/>
      <c r="D4" s="559"/>
      <c r="E4" s="559" t="s">
        <v>68</v>
      </c>
      <c r="F4" s="559"/>
      <c r="G4" s="556"/>
      <c r="H4" s="131"/>
    </row>
    <row r="5" spans="1:14" ht="18.75" customHeight="1" x14ac:dyDescent="0.15">
      <c r="A5" s="553"/>
      <c r="B5" s="548" t="s">
        <v>141</v>
      </c>
      <c r="C5" s="548" t="s">
        <v>28</v>
      </c>
      <c r="D5" s="555" t="s">
        <v>178</v>
      </c>
      <c r="E5" s="548" t="s">
        <v>141</v>
      </c>
      <c r="F5" s="548" t="s">
        <v>28</v>
      </c>
      <c r="G5" s="550" t="s">
        <v>178</v>
      </c>
      <c r="H5" s="131"/>
    </row>
    <row r="6" spans="1:14" ht="18.75" customHeight="1" x14ac:dyDescent="0.15">
      <c r="A6" s="554"/>
      <c r="B6" s="549"/>
      <c r="C6" s="549"/>
      <c r="D6" s="549"/>
      <c r="E6" s="549"/>
      <c r="F6" s="549"/>
      <c r="G6" s="551"/>
      <c r="H6" s="131"/>
    </row>
    <row r="7" spans="1:14" ht="18.75" customHeight="1" x14ac:dyDescent="0.15">
      <c r="A7" s="277" t="s">
        <v>237</v>
      </c>
      <c r="B7" s="276">
        <v>156</v>
      </c>
      <c r="C7" s="276">
        <v>969</v>
      </c>
      <c r="D7" s="276">
        <v>32814</v>
      </c>
      <c r="E7" s="276">
        <v>1</v>
      </c>
      <c r="F7" s="276">
        <v>8</v>
      </c>
      <c r="G7" s="276" t="s">
        <v>186</v>
      </c>
      <c r="H7" s="131"/>
    </row>
    <row r="8" spans="1:14" ht="18.75" customHeight="1" x14ac:dyDescent="0.15">
      <c r="A8" s="278">
        <v>24</v>
      </c>
      <c r="B8" s="132">
        <v>130</v>
      </c>
      <c r="C8" s="132">
        <v>742</v>
      </c>
      <c r="D8" s="132">
        <v>27774</v>
      </c>
      <c r="E8" s="132" t="s">
        <v>167</v>
      </c>
      <c r="F8" s="132" t="s">
        <v>167</v>
      </c>
      <c r="G8" s="132" t="s">
        <v>167</v>
      </c>
      <c r="H8" s="131"/>
    </row>
    <row r="9" spans="1:14" ht="18.75" customHeight="1" x14ac:dyDescent="0.15">
      <c r="A9" s="278">
        <v>26</v>
      </c>
      <c r="B9" s="132">
        <v>115</v>
      </c>
      <c r="C9" s="132">
        <v>643</v>
      </c>
      <c r="D9" s="132">
        <v>21608</v>
      </c>
      <c r="E9" s="132" t="s">
        <v>167</v>
      </c>
      <c r="F9" s="132" t="s">
        <v>167</v>
      </c>
      <c r="G9" s="132" t="s">
        <v>167</v>
      </c>
      <c r="H9" s="131"/>
    </row>
    <row r="10" spans="1:14" ht="18.75" customHeight="1" x14ac:dyDescent="0.15">
      <c r="A10" s="278">
        <v>28</v>
      </c>
      <c r="B10" s="132">
        <v>118</v>
      </c>
      <c r="C10" s="132">
        <v>669</v>
      </c>
      <c r="D10" s="132">
        <v>29739</v>
      </c>
      <c r="E10" s="132" t="s">
        <v>167</v>
      </c>
      <c r="F10" s="132" t="s">
        <v>167</v>
      </c>
      <c r="G10" s="132" t="s">
        <v>167</v>
      </c>
      <c r="H10" s="131"/>
    </row>
    <row r="11" spans="1:14" ht="18.75" customHeight="1" x14ac:dyDescent="0.15">
      <c r="A11" s="279" t="s">
        <v>238</v>
      </c>
      <c r="B11" s="281">
        <v>93</v>
      </c>
      <c r="C11" s="282">
        <v>527</v>
      </c>
      <c r="D11" s="282">
        <v>15780</v>
      </c>
      <c r="E11" s="282">
        <v>2</v>
      </c>
      <c r="F11" s="282">
        <v>16</v>
      </c>
      <c r="G11" s="282" t="s">
        <v>186</v>
      </c>
      <c r="H11" s="131"/>
    </row>
    <row r="12" spans="1:14" ht="18.75" customHeight="1" x14ac:dyDescent="0.15">
      <c r="A12" s="130" t="s">
        <v>142</v>
      </c>
      <c r="B12" s="132"/>
      <c r="C12" s="132"/>
      <c r="D12" s="132"/>
      <c r="E12" s="132"/>
      <c r="F12" s="132"/>
      <c r="G12" s="132"/>
      <c r="H12" s="131"/>
    </row>
    <row r="13" spans="1:14" ht="18.75" customHeight="1" x14ac:dyDescent="0.15">
      <c r="A13" s="552" t="s">
        <v>139</v>
      </c>
      <c r="B13" s="559" t="s">
        <v>120</v>
      </c>
      <c r="C13" s="559"/>
      <c r="D13" s="559"/>
      <c r="E13" s="559" t="s">
        <v>143</v>
      </c>
      <c r="F13" s="559"/>
      <c r="G13" s="556"/>
      <c r="H13" s="131"/>
    </row>
    <row r="14" spans="1:14" ht="18.75" customHeight="1" x14ac:dyDescent="0.15">
      <c r="A14" s="553"/>
      <c r="B14" s="548" t="s">
        <v>141</v>
      </c>
      <c r="C14" s="548" t="s">
        <v>28</v>
      </c>
      <c r="D14" s="555" t="s">
        <v>178</v>
      </c>
      <c r="E14" s="548" t="s">
        <v>141</v>
      </c>
      <c r="F14" s="548" t="s">
        <v>28</v>
      </c>
      <c r="G14" s="550" t="s">
        <v>178</v>
      </c>
      <c r="H14" s="131"/>
    </row>
    <row r="15" spans="1:14" ht="18.75" customHeight="1" x14ac:dyDescent="0.15">
      <c r="A15" s="554"/>
      <c r="B15" s="549"/>
      <c r="C15" s="549"/>
      <c r="D15" s="549"/>
      <c r="E15" s="549"/>
      <c r="F15" s="549"/>
      <c r="G15" s="551"/>
      <c r="H15" s="131"/>
    </row>
    <row r="16" spans="1:14" ht="18.75" customHeight="1" x14ac:dyDescent="0.15">
      <c r="A16" s="277" t="s">
        <v>237</v>
      </c>
      <c r="B16" s="276">
        <v>4</v>
      </c>
      <c r="C16" s="276">
        <v>8</v>
      </c>
      <c r="D16" s="276">
        <v>55</v>
      </c>
      <c r="E16" s="276">
        <v>61</v>
      </c>
      <c r="F16" s="276">
        <v>376</v>
      </c>
      <c r="G16" s="276">
        <v>12225</v>
      </c>
      <c r="H16" s="131"/>
    </row>
    <row r="17" spans="1:8" ht="18.75" customHeight="1" x14ac:dyDescent="0.15">
      <c r="A17" s="278">
        <v>24</v>
      </c>
      <c r="B17" s="132">
        <v>7</v>
      </c>
      <c r="C17" s="132">
        <v>32</v>
      </c>
      <c r="D17" s="132">
        <v>90</v>
      </c>
      <c r="E17" s="132">
        <v>52</v>
      </c>
      <c r="F17" s="132">
        <v>320</v>
      </c>
      <c r="G17" s="132">
        <v>8264</v>
      </c>
      <c r="H17" s="131"/>
    </row>
    <row r="18" spans="1:8" ht="18.75" customHeight="1" x14ac:dyDescent="0.15">
      <c r="A18" s="278">
        <v>26</v>
      </c>
      <c r="B18" s="132">
        <v>5</v>
      </c>
      <c r="C18" s="132">
        <v>12</v>
      </c>
      <c r="D18" s="132">
        <v>54</v>
      </c>
      <c r="E18" s="132">
        <v>49</v>
      </c>
      <c r="F18" s="132">
        <v>301</v>
      </c>
      <c r="G18" s="132">
        <v>7663</v>
      </c>
      <c r="H18" s="131"/>
    </row>
    <row r="19" spans="1:8" ht="18.75" customHeight="1" x14ac:dyDescent="0.15">
      <c r="A19" s="278">
        <v>28</v>
      </c>
      <c r="B19" s="132">
        <v>4</v>
      </c>
      <c r="C19" s="132">
        <v>8</v>
      </c>
      <c r="D19" s="132">
        <v>34</v>
      </c>
      <c r="E19" s="132">
        <v>43</v>
      </c>
      <c r="F19" s="132">
        <v>271</v>
      </c>
      <c r="G19" s="132">
        <v>8198</v>
      </c>
      <c r="H19" s="131"/>
    </row>
    <row r="20" spans="1:8" ht="18.75" customHeight="1" x14ac:dyDescent="0.15">
      <c r="A20" s="279" t="s">
        <v>238</v>
      </c>
      <c r="B20" s="282">
        <v>5</v>
      </c>
      <c r="C20" s="282">
        <v>10</v>
      </c>
      <c r="D20" s="282">
        <v>6</v>
      </c>
      <c r="E20" s="282">
        <v>34</v>
      </c>
      <c r="F20" s="282">
        <v>195</v>
      </c>
      <c r="G20" s="282">
        <v>4618</v>
      </c>
      <c r="H20" s="131"/>
    </row>
    <row r="21" spans="1:8" ht="18.75" customHeight="1" x14ac:dyDescent="0.15">
      <c r="A21" s="130" t="s">
        <v>142</v>
      </c>
      <c r="B21" s="132"/>
      <c r="C21" s="132"/>
      <c r="D21" s="132"/>
      <c r="E21" s="132"/>
      <c r="F21" s="132"/>
      <c r="G21" s="132"/>
      <c r="H21" s="131"/>
    </row>
    <row r="22" spans="1:8" ht="18.75" customHeight="1" x14ac:dyDescent="0.15">
      <c r="A22" s="552" t="s">
        <v>139</v>
      </c>
      <c r="B22" s="559" t="s">
        <v>187</v>
      </c>
      <c r="C22" s="559"/>
      <c r="D22" s="559"/>
      <c r="E22" s="559" t="s">
        <v>69</v>
      </c>
      <c r="F22" s="559"/>
      <c r="G22" s="556"/>
      <c r="H22" s="131"/>
    </row>
    <row r="23" spans="1:8" ht="18.75" customHeight="1" x14ac:dyDescent="0.15">
      <c r="A23" s="553"/>
      <c r="B23" s="548" t="s">
        <v>141</v>
      </c>
      <c r="C23" s="548" t="s">
        <v>28</v>
      </c>
      <c r="D23" s="555" t="s">
        <v>178</v>
      </c>
      <c r="E23" s="548" t="s">
        <v>141</v>
      </c>
      <c r="F23" s="548" t="s">
        <v>28</v>
      </c>
      <c r="G23" s="550" t="s">
        <v>178</v>
      </c>
      <c r="H23" s="131"/>
    </row>
    <row r="24" spans="1:8" ht="18.75" customHeight="1" x14ac:dyDescent="0.15">
      <c r="A24" s="554"/>
      <c r="B24" s="549"/>
      <c r="C24" s="549"/>
      <c r="D24" s="549"/>
      <c r="E24" s="549"/>
      <c r="F24" s="549"/>
      <c r="G24" s="551"/>
      <c r="H24" s="131"/>
    </row>
    <row r="25" spans="1:8" ht="18.75" customHeight="1" x14ac:dyDescent="0.15">
      <c r="A25" s="277" t="s">
        <v>237</v>
      </c>
      <c r="B25" s="276">
        <v>36</v>
      </c>
      <c r="C25" s="276">
        <v>261</v>
      </c>
      <c r="D25" s="276">
        <v>8732</v>
      </c>
      <c r="E25" s="276">
        <v>28</v>
      </c>
      <c r="F25" s="276">
        <v>161</v>
      </c>
      <c r="G25" s="276">
        <v>5109</v>
      </c>
      <c r="H25" s="131"/>
    </row>
    <row r="26" spans="1:8" ht="18.75" customHeight="1" x14ac:dyDescent="0.15">
      <c r="A26" s="278">
        <v>24</v>
      </c>
      <c r="B26" s="132">
        <v>34</v>
      </c>
      <c r="C26" s="132">
        <v>192</v>
      </c>
      <c r="D26" s="132">
        <v>5205</v>
      </c>
      <c r="E26" s="132">
        <v>19</v>
      </c>
      <c r="F26" s="132">
        <v>113</v>
      </c>
      <c r="G26" s="132">
        <v>6467</v>
      </c>
      <c r="H26" s="131"/>
    </row>
    <row r="27" spans="1:8" ht="18.75" customHeight="1" x14ac:dyDescent="0.15">
      <c r="A27" s="278">
        <v>26</v>
      </c>
      <c r="B27" s="132">
        <v>22</v>
      </c>
      <c r="C27" s="132">
        <v>121</v>
      </c>
      <c r="D27" s="132">
        <v>3342</v>
      </c>
      <c r="E27" s="132">
        <v>21</v>
      </c>
      <c r="F27" s="132">
        <v>128</v>
      </c>
      <c r="G27" s="132">
        <v>5545</v>
      </c>
      <c r="H27" s="131"/>
    </row>
    <row r="28" spans="1:8" ht="18.75" customHeight="1" x14ac:dyDescent="0.15">
      <c r="A28" s="278">
        <v>28</v>
      </c>
      <c r="B28" s="132">
        <v>26</v>
      </c>
      <c r="C28" s="132">
        <v>164</v>
      </c>
      <c r="D28" s="132">
        <v>4412</v>
      </c>
      <c r="E28" s="132">
        <v>22</v>
      </c>
      <c r="F28" s="132">
        <v>142</v>
      </c>
      <c r="G28" s="132">
        <v>4985</v>
      </c>
      <c r="H28" s="131"/>
    </row>
    <row r="29" spans="1:8" ht="18.75" customHeight="1" x14ac:dyDescent="0.15">
      <c r="A29" s="279" t="s">
        <v>238</v>
      </c>
      <c r="B29" s="282">
        <v>22</v>
      </c>
      <c r="C29" s="282">
        <v>160</v>
      </c>
      <c r="D29" s="282">
        <v>5203</v>
      </c>
      <c r="E29" s="282">
        <v>15</v>
      </c>
      <c r="F29" s="282">
        <v>100</v>
      </c>
      <c r="G29" s="282">
        <v>3028</v>
      </c>
      <c r="H29" s="131"/>
    </row>
    <row r="30" spans="1:8" ht="18.75" customHeight="1" x14ac:dyDescent="0.15">
      <c r="A30" s="130" t="s">
        <v>142</v>
      </c>
      <c r="B30" s="132"/>
      <c r="C30" s="132"/>
      <c r="D30" s="132"/>
      <c r="E30" s="132"/>
      <c r="F30" s="132"/>
      <c r="G30" s="132"/>
      <c r="H30" s="131"/>
    </row>
    <row r="31" spans="1:8" ht="18.75" customHeight="1" x14ac:dyDescent="0.15">
      <c r="A31" s="552" t="s">
        <v>139</v>
      </c>
      <c r="B31" s="556" t="s">
        <v>70</v>
      </c>
      <c r="C31" s="557"/>
      <c r="D31" s="557"/>
      <c r="E31" s="561"/>
      <c r="F31" s="561"/>
      <c r="G31" s="561"/>
      <c r="H31" s="131"/>
    </row>
    <row r="32" spans="1:8" ht="18.75" customHeight="1" x14ac:dyDescent="0.15">
      <c r="A32" s="553"/>
      <c r="B32" s="548" t="s">
        <v>141</v>
      </c>
      <c r="C32" s="548" t="s">
        <v>28</v>
      </c>
      <c r="D32" s="550" t="s">
        <v>178</v>
      </c>
      <c r="E32" s="276"/>
      <c r="F32" s="276"/>
      <c r="G32" s="276"/>
      <c r="H32" s="131"/>
    </row>
    <row r="33" spans="1:8" ht="18.75" customHeight="1" x14ac:dyDescent="0.15">
      <c r="A33" s="554"/>
      <c r="B33" s="549"/>
      <c r="C33" s="549"/>
      <c r="D33" s="551"/>
      <c r="E33" s="276"/>
      <c r="F33" s="276"/>
      <c r="G33" s="276"/>
      <c r="H33" s="131"/>
    </row>
    <row r="34" spans="1:8" ht="18.75" customHeight="1" x14ac:dyDescent="0.15">
      <c r="A34" s="277" t="s">
        <v>237</v>
      </c>
      <c r="B34" s="276">
        <v>26</v>
      </c>
      <c r="C34" s="276">
        <v>155</v>
      </c>
      <c r="D34" s="276" t="s">
        <v>186</v>
      </c>
      <c r="E34" s="276"/>
      <c r="F34" s="276"/>
      <c r="G34" s="276"/>
    </row>
    <row r="35" spans="1:8" ht="18.75" customHeight="1" x14ac:dyDescent="0.15">
      <c r="A35" s="278">
        <v>24</v>
      </c>
      <c r="B35" s="132">
        <v>18</v>
      </c>
      <c r="C35" s="132">
        <v>96</v>
      </c>
      <c r="D35" s="132">
        <v>7747</v>
      </c>
      <c r="E35" s="276"/>
      <c r="F35" s="276"/>
      <c r="G35" s="276"/>
    </row>
    <row r="36" spans="1:8" ht="18.75" customHeight="1" x14ac:dyDescent="0.15">
      <c r="A36" s="278">
        <v>26</v>
      </c>
      <c r="B36" s="132">
        <v>18</v>
      </c>
      <c r="C36" s="132">
        <v>81</v>
      </c>
      <c r="D36" s="132">
        <v>5005</v>
      </c>
      <c r="E36" s="276"/>
      <c r="F36" s="276"/>
      <c r="G36" s="276"/>
    </row>
    <row r="37" spans="1:8" ht="18.75" customHeight="1" x14ac:dyDescent="0.15">
      <c r="A37" s="278">
        <v>28</v>
      </c>
      <c r="B37" s="132">
        <v>23</v>
      </c>
      <c r="C37" s="132">
        <v>84</v>
      </c>
      <c r="D37" s="132">
        <v>12110</v>
      </c>
      <c r="E37" s="276"/>
      <c r="F37" s="276"/>
      <c r="G37" s="276"/>
    </row>
    <row r="38" spans="1:8" ht="18.75" customHeight="1" x14ac:dyDescent="0.15">
      <c r="A38" s="279" t="s">
        <v>238</v>
      </c>
      <c r="B38" s="282">
        <v>15</v>
      </c>
      <c r="C38" s="282">
        <v>46</v>
      </c>
      <c r="D38" s="282" t="s">
        <v>239</v>
      </c>
      <c r="E38" s="276"/>
      <c r="F38" s="276"/>
      <c r="G38" s="276"/>
    </row>
    <row r="39" spans="1:8" ht="18.75" customHeight="1" x14ac:dyDescent="0.15">
      <c r="A39" s="133" t="s">
        <v>114</v>
      </c>
      <c r="B39" s="133"/>
      <c r="C39" s="133"/>
      <c r="D39" s="115" t="s">
        <v>118</v>
      </c>
      <c r="E39" s="134"/>
      <c r="F39" s="134"/>
      <c r="G39" s="135"/>
    </row>
    <row r="40" spans="1:8" ht="18.75" customHeight="1" x14ac:dyDescent="0.15">
      <c r="A40" s="134" t="s">
        <v>195</v>
      </c>
      <c r="B40" s="127"/>
      <c r="C40" s="127"/>
      <c r="D40" s="127"/>
      <c r="E40" s="127"/>
      <c r="F40" s="127"/>
      <c r="G40" s="127"/>
    </row>
    <row r="41" spans="1:8" ht="18.75" customHeight="1" x14ac:dyDescent="0.15">
      <c r="A41" s="61" t="s">
        <v>115</v>
      </c>
      <c r="B41" s="61"/>
      <c r="C41" s="61"/>
      <c r="D41" s="61"/>
      <c r="E41" s="61"/>
      <c r="F41" s="61"/>
      <c r="G41" s="61"/>
    </row>
  </sheetData>
  <mergeCells count="36">
    <mergeCell ref="E31:G31"/>
    <mergeCell ref="B4:D4"/>
    <mergeCell ref="E4:G4"/>
    <mergeCell ref="B13:D13"/>
    <mergeCell ref="E13:G13"/>
    <mergeCell ref="B5:B6"/>
    <mergeCell ref="C5:C6"/>
    <mergeCell ref="D5:D6"/>
    <mergeCell ref="E5:E6"/>
    <mergeCell ref="F5:F6"/>
    <mergeCell ref="C14:C15"/>
    <mergeCell ref="D14:D15"/>
    <mergeCell ref="G23:G24"/>
    <mergeCell ref="E23:E24"/>
    <mergeCell ref="F23:F24"/>
    <mergeCell ref="F3:G3"/>
    <mergeCell ref="A4:A6"/>
    <mergeCell ref="G5:G6"/>
    <mergeCell ref="A1:G1"/>
    <mergeCell ref="B22:D22"/>
    <mergeCell ref="E22:G22"/>
    <mergeCell ref="E14:E15"/>
    <mergeCell ref="F14:F15"/>
    <mergeCell ref="G14:G15"/>
    <mergeCell ref="A3:E3"/>
    <mergeCell ref="B32:B33"/>
    <mergeCell ref="C32:C33"/>
    <mergeCell ref="D32:D33"/>
    <mergeCell ref="A13:A15"/>
    <mergeCell ref="A22:A24"/>
    <mergeCell ref="A31:A33"/>
    <mergeCell ref="B23:B24"/>
    <mergeCell ref="C23:C24"/>
    <mergeCell ref="D23:D24"/>
    <mergeCell ref="B14:B15"/>
    <mergeCell ref="B31:D31"/>
  </mergeCells>
  <phoneticPr fontId="2"/>
  <pageMargins left="0.74803149606299213" right="0.59055118110236227" top="0.98425196850393704" bottom="0.59055118110236227" header="0.51181102362204722" footer="0.51181102362204722"/>
  <pageSetup paperSize="9" orientation="portrait" r:id="rId1"/>
  <headerFooter alignWithMargins="0">
    <oddHeader>&amp;L&amp;"ＭＳ Ｐ明朝,斜体"&amp;14 ６２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J42"/>
  <sheetViews>
    <sheetView showGridLines="0" zoomScaleNormal="100" workbookViewId="0"/>
  </sheetViews>
  <sheetFormatPr defaultRowHeight="13.5" x14ac:dyDescent="0.15"/>
  <cols>
    <col min="1" max="1" width="10.25" style="130" customWidth="1"/>
    <col min="2" max="6" width="12.5" style="130" customWidth="1"/>
    <col min="7" max="7" width="13.875" style="130" customWidth="1"/>
    <col min="8" max="10" width="13" style="130" customWidth="1"/>
    <col min="11" max="16384" width="9" style="130"/>
  </cols>
  <sheetData>
    <row r="1" spans="1:7" ht="18" customHeight="1" x14ac:dyDescent="0.15">
      <c r="F1" s="220"/>
      <c r="G1" s="263" t="s">
        <v>193</v>
      </c>
    </row>
    <row r="2" spans="1:7" ht="18.75" customHeight="1" x14ac:dyDescent="0.15">
      <c r="A2" s="560" t="s">
        <v>144</v>
      </c>
      <c r="B2" s="560"/>
      <c r="C2" s="560"/>
      <c r="D2" s="560"/>
      <c r="E2" s="560"/>
      <c r="F2" s="405" t="s">
        <v>242</v>
      </c>
      <c r="G2" s="405"/>
    </row>
    <row r="3" spans="1:7" ht="17.25" customHeight="1" x14ac:dyDescent="0.15">
      <c r="A3" s="552" t="s">
        <v>139</v>
      </c>
      <c r="B3" s="559" t="s">
        <v>145</v>
      </c>
      <c r="C3" s="559"/>
      <c r="D3" s="559"/>
      <c r="E3" s="559" t="s">
        <v>65</v>
      </c>
      <c r="F3" s="559"/>
      <c r="G3" s="556"/>
    </row>
    <row r="4" spans="1:7" ht="17.25" customHeight="1" x14ac:dyDescent="0.15">
      <c r="A4" s="553"/>
      <c r="B4" s="548" t="s">
        <v>141</v>
      </c>
      <c r="C4" s="548" t="s">
        <v>28</v>
      </c>
      <c r="D4" s="555" t="s">
        <v>178</v>
      </c>
      <c r="E4" s="548" t="s">
        <v>141</v>
      </c>
      <c r="F4" s="548" t="s">
        <v>28</v>
      </c>
      <c r="G4" s="550" t="s">
        <v>178</v>
      </c>
    </row>
    <row r="5" spans="1:7" ht="17.25" customHeight="1" x14ac:dyDescent="0.15">
      <c r="A5" s="554"/>
      <c r="B5" s="549"/>
      <c r="C5" s="549"/>
      <c r="D5" s="549"/>
      <c r="E5" s="549"/>
      <c r="F5" s="549"/>
      <c r="G5" s="551"/>
    </row>
    <row r="6" spans="1:7" ht="17.25" customHeight="1" x14ac:dyDescent="0.15">
      <c r="A6" s="277" t="s">
        <v>237</v>
      </c>
      <c r="B6" s="132">
        <v>702</v>
      </c>
      <c r="C6" s="132">
        <v>4150</v>
      </c>
      <c r="D6" s="132">
        <v>56790</v>
      </c>
      <c r="E6" s="132">
        <v>2</v>
      </c>
      <c r="F6" s="132">
        <v>290</v>
      </c>
      <c r="G6" s="132" t="s">
        <v>186</v>
      </c>
    </row>
    <row r="7" spans="1:7" ht="17.25" customHeight="1" x14ac:dyDescent="0.15">
      <c r="A7" s="278">
        <v>24</v>
      </c>
      <c r="B7" s="132">
        <v>522</v>
      </c>
      <c r="C7" s="132">
        <v>3138</v>
      </c>
      <c r="D7" s="132">
        <v>54293</v>
      </c>
      <c r="E7" s="132">
        <v>2</v>
      </c>
      <c r="F7" s="132">
        <v>196</v>
      </c>
      <c r="G7" s="132" t="s">
        <v>186</v>
      </c>
    </row>
    <row r="8" spans="1:7" ht="17.25" customHeight="1" x14ac:dyDescent="0.15">
      <c r="A8" s="278">
        <v>26</v>
      </c>
      <c r="B8" s="132">
        <v>509</v>
      </c>
      <c r="C8" s="132">
        <v>3446</v>
      </c>
      <c r="D8" s="132">
        <v>64992</v>
      </c>
      <c r="E8" s="132">
        <v>3</v>
      </c>
      <c r="F8" s="132">
        <v>206</v>
      </c>
      <c r="G8" s="132">
        <v>5366</v>
      </c>
    </row>
    <row r="9" spans="1:7" ht="17.25" customHeight="1" x14ac:dyDescent="0.15">
      <c r="A9" s="278">
        <v>28</v>
      </c>
      <c r="B9" s="276">
        <v>511</v>
      </c>
      <c r="C9" s="276">
        <v>3651</v>
      </c>
      <c r="D9" s="276">
        <v>67930</v>
      </c>
      <c r="E9" s="276">
        <v>1</v>
      </c>
      <c r="F9" s="276">
        <v>166</v>
      </c>
      <c r="G9" s="276" t="s">
        <v>186</v>
      </c>
    </row>
    <row r="10" spans="1:7" ht="17.25" customHeight="1" x14ac:dyDescent="0.15">
      <c r="A10" s="279" t="s">
        <v>238</v>
      </c>
      <c r="B10" s="281">
        <v>440</v>
      </c>
      <c r="C10" s="282">
        <v>3313</v>
      </c>
      <c r="D10" s="282">
        <v>58893</v>
      </c>
      <c r="E10" s="282">
        <v>1</v>
      </c>
      <c r="F10" s="282">
        <v>222</v>
      </c>
      <c r="G10" s="282" t="s">
        <v>186</v>
      </c>
    </row>
    <row r="11" spans="1:7" ht="17.25" customHeight="1" x14ac:dyDescent="0.15">
      <c r="A11" s="130" t="s">
        <v>142</v>
      </c>
    </row>
    <row r="12" spans="1:7" ht="17.25" customHeight="1" x14ac:dyDescent="0.15">
      <c r="A12" s="552" t="s">
        <v>139</v>
      </c>
      <c r="B12" s="559" t="s">
        <v>146</v>
      </c>
      <c r="C12" s="559"/>
      <c r="D12" s="559"/>
      <c r="E12" s="559" t="s">
        <v>147</v>
      </c>
      <c r="F12" s="559"/>
      <c r="G12" s="556"/>
    </row>
    <row r="13" spans="1:7" ht="17.25" customHeight="1" x14ac:dyDescent="0.15">
      <c r="A13" s="553"/>
      <c r="B13" s="548" t="s">
        <v>141</v>
      </c>
      <c r="C13" s="548" t="s">
        <v>28</v>
      </c>
      <c r="D13" s="555" t="s">
        <v>178</v>
      </c>
      <c r="E13" s="548" t="s">
        <v>141</v>
      </c>
      <c r="F13" s="548" t="s">
        <v>28</v>
      </c>
      <c r="G13" s="550" t="s">
        <v>178</v>
      </c>
    </row>
    <row r="14" spans="1:7" ht="17.25" customHeight="1" x14ac:dyDescent="0.15">
      <c r="A14" s="554"/>
      <c r="B14" s="549"/>
      <c r="C14" s="549"/>
      <c r="D14" s="549"/>
      <c r="E14" s="549"/>
      <c r="F14" s="549"/>
      <c r="G14" s="551"/>
    </row>
    <row r="15" spans="1:7" ht="17.25" customHeight="1" x14ac:dyDescent="0.15">
      <c r="A15" s="277" t="s">
        <v>237</v>
      </c>
      <c r="B15" s="132">
        <v>107</v>
      </c>
      <c r="C15" s="132">
        <v>437</v>
      </c>
      <c r="D15" s="132">
        <v>4302</v>
      </c>
      <c r="E15" s="132">
        <v>244</v>
      </c>
      <c r="F15" s="132">
        <v>1574</v>
      </c>
      <c r="G15" s="132">
        <v>22423</v>
      </c>
    </row>
    <row r="16" spans="1:7" ht="17.25" customHeight="1" x14ac:dyDescent="0.15">
      <c r="A16" s="278">
        <v>24</v>
      </c>
      <c r="B16" s="132">
        <v>72</v>
      </c>
      <c r="C16" s="132">
        <v>303</v>
      </c>
      <c r="D16" s="132">
        <v>4284</v>
      </c>
      <c r="E16" s="132">
        <v>171</v>
      </c>
      <c r="F16" s="132">
        <v>1019</v>
      </c>
      <c r="G16" s="132">
        <v>14902</v>
      </c>
    </row>
    <row r="17" spans="1:7" ht="17.25" customHeight="1" x14ac:dyDescent="0.15">
      <c r="A17" s="278">
        <v>26</v>
      </c>
      <c r="B17" s="132">
        <v>69</v>
      </c>
      <c r="C17" s="132">
        <v>302</v>
      </c>
      <c r="D17" s="132">
        <v>4051</v>
      </c>
      <c r="E17" s="132">
        <v>154</v>
      </c>
      <c r="F17" s="132">
        <v>1250</v>
      </c>
      <c r="G17" s="132">
        <v>19566</v>
      </c>
    </row>
    <row r="18" spans="1:7" ht="17.25" customHeight="1" x14ac:dyDescent="0.15">
      <c r="A18" s="278">
        <v>28</v>
      </c>
      <c r="B18" s="276">
        <v>68</v>
      </c>
      <c r="C18" s="276">
        <v>275</v>
      </c>
      <c r="D18" s="276">
        <v>4306</v>
      </c>
      <c r="E18" s="276">
        <v>164</v>
      </c>
      <c r="F18" s="276">
        <v>1602</v>
      </c>
      <c r="G18" s="276">
        <v>21713</v>
      </c>
    </row>
    <row r="19" spans="1:7" ht="17.25" customHeight="1" x14ac:dyDescent="0.15">
      <c r="A19" s="279" t="s">
        <v>238</v>
      </c>
      <c r="B19" s="281">
        <v>55</v>
      </c>
      <c r="C19" s="282">
        <v>267</v>
      </c>
      <c r="D19" s="282">
        <v>3328</v>
      </c>
      <c r="E19" s="282">
        <v>133</v>
      </c>
      <c r="F19" s="282">
        <v>1172</v>
      </c>
      <c r="G19" s="282">
        <v>15588</v>
      </c>
    </row>
    <row r="20" spans="1:7" ht="17.25" customHeight="1" x14ac:dyDescent="0.15">
      <c r="A20" s="130" t="s">
        <v>142</v>
      </c>
    </row>
    <row r="21" spans="1:7" ht="17.25" customHeight="1" x14ac:dyDescent="0.15">
      <c r="A21" s="552" t="s">
        <v>139</v>
      </c>
      <c r="B21" s="559" t="s">
        <v>121</v>
      </c>
      <c r="C21" s="559"/>
      <c r="D21" s="556"/>
      <c r="E21" s="559" t="s">
        <v>29</v>
      </c>
      <c r="F21" s="559"/>
      <c r="G21" s="556"/>
    </row>
    <row r="22" spans="1:7" ht="17.25" customHeight="1" x14ac:dyDescent="0.15">
      <c r="A22" s="553"/>
      <c r="B22" s="548" t="s">
        <v>141</v>
      </c>
      <c r="C22" s="548" t="s">
        <v>28</v>
      </c>
      <c r="D22" s="555" t="s">
        <v>178</v>
      </c>
      <c r="E22" s="548" t="s">
        <v>141</v>
      </c>
      <c r="F22" s="548" t="s">
        <v>28</v>
      </c>
      <c r="G22" s="550" t="s">
        <v>178</v>
      </c>
    </row>
    <row r="23" spans="1:7" ht="17.25" customHeight="1" x14ac:dyDescent="0.15">
      <c r="A23" s="554"/>
      <c r="B23" s="549"/>
      <c r="C23" s="549"/>
      <c r="D23" s="549"/>
      <c r="E23" s="549"/>
      <c r="F23" s="549"/>
      <c r="G23" s="551"/>
    </row>
    <row r="24" spans="1:7" ht="17.25" customHeight="1" x14ac:dyDescent="0.15">
      <c r="A24" s="277" t="s">
        <v>237</v>
      </c>
      <c r="B24" s="132" t="s">
        <v>148</v>
      </c>
      <c r="C24" s="132" t="s">
        <v>148</v>
      </c>
      <c r="D24" s="132" t="s">
        <v>148</v>
      </c>
      <c r="E24" s="132">
        <v>237</v>
      </c>
      <c r="F24" s="132">
        <v>1291</v>
      </c>
      <c r="G24" s="132" t="s">
        <v>186</v>
      </c>
    </row>
    <row r="25" spans="1:7" ht="17.25" customHeight="1" x14ac:dyDescent="0.15">
      <c r="A25" s="278">
        <v>24</v>
      </c>
      <c r="B25" s="132">
        <v>63</v>
      </c>
      <c r="C25" s="132">
        <v>384</v>
      </c>
      <c r="D25" s="132">
        <v>8029</v>
      </c>
      <c r="E25" s="132">
        <v>204</v>
      </c>
      <c r="F25" s="132">
        <v>1189</v>
      </c>
      <c r="G25" s="132" t="s">
        <v>186</v>
      </c>
    </row>
    <row r="26" spans="1:7" ht="17.25" customHeight="1" x14ac:dyDescent="0.15">
      <c r="A26" s="278">
        <v>26</v>
      </c>
      <c r="B26" s="132">
        <v>62</v>
      </c>
      <c r="C26" s="132">
        <v>390</v>
      </c>
      <c r="D26" s="132">
        <v>10977</v>
      </c>
      <c r="E26" s="132">
        <v>213</v>
      </c>
      <c r="F26" s="132">
        <v>1152</v>
      </c>
      <c r="G26" s="132">
        <v>23829</v>
      </c>
    </row>
    <row r="27" spans="1:7" ht="17.25" customHeight="1" x14ac:dyDescent="0.15">
      <c r="A27" s="278">
        <v>28</v>
      </c>
      <c r="B27" s="276">
        <v>60</v>
      </c>
      <c r="C27" s="276">
        <v>368</v>
      </c>
      <c r="D27" s="276">
        <v>10317</v>
      </c>
      <c r="E27" s="276">
        <v>209</v>
      </c>
      <c r="F27" s="276">
        <v>1140</v>
      </c>
      <c r="G27" s="276" t="s">
        <v>186</v>
      </c>
    </row>
    <row r="28" spans="1:7" ht="17.25" customHeight="1" x14ac:dyDescent="0.15">
      <c r="A28" s="279" t="s">
        <v>238</v>
      </c>
      <c r="B28" s="281">
        <v>59</v>
      </c>
      <c r="C28" s="282">
        <v>342</v>
      </c>
      <c r="D28" s="282">
        <v>9624</v>
      </c>
      <c r="E28" s="282">
        <v>180</v>
      </c>
      <c r="F28" s="282">
        <v>1196</v>
      </c>
      <c r="G28" s="282" t="s">
        <v>186</v>
      </c>
    </row>
    <row r="29" spans="1:7" ht="17.25" customHeight="1" x14ac:dyDescent="0.15">
      <c r="A29" s="130" t="s">
        <v>142</v>
      </c>
    </row>
    <row r="30" spans="1:7" ht="17.25" customHeight="1" x14ac:dyDescent="0.15">
      <c r="A30" s="552" t="s">
        <v>139</v>
      </c>
      <c r="B30" s="559" t="s">
        <v>122</v>
      </c>
      <c r="C30" s="559"/>
      <c r="D30" s="556"/>
    </row>
    <row r="31" spans="1:7" ht="17.25" customHeight="1" x14ac:dyDescent="0.15">
      <c r="A31" s="553"/>
      <c r="B31" s="548" t="s">
        <v>141</v>
      </c>
      <c r="C31" s="548" t="s">
        <v>28</v>
      </c>
      <c r="D31" s="550" t="s">
        <v>178</v>
      </c>
      <c r="E31" s="131"/>
    </row>
    <row r="32" spans="1:7" ht="17.25" customHeight="1" x14ac:dyDescent="0.15">
      <c r="A32" s="554"/>
      <c r="B32" s="549"/>
      <c r="C32" s="549"/>
      <c r="D32" s="551"/>
      <c r="E32" s="131"/>
    </row>
    <row r="33" spans="1:10" ht="17.25" customHeight="1" x14ac:dyDescent="0.15">
      <c r="A33" s="277" t="s">
        <v>237</v>
      </c>
      <c r="B33" s="132" t="s">
        <v>148</v>
      </c>
      <c r="C33" s="132" t="s">
        <v>148</v>
      </c>
      <c r="D33" s="132" t="s">
        <v>148</v>
      </c>
    </row>
    <row r="34" spans="1:10" ht="17.25" customHeight="1" x14ac:dyDescent="0.15">
      <c r="A34" s="278">
        <v>24</v>
      </c>
      <c r="B34" s="132">
        <v>10</v>
      </c>
      <c r="C34" s="132">
        <v>47</v>
      </c>
      <c r="D34" s="132">
        <v>1685</v>
      </c>
    </row>
    <row r="35" spans="1:10" ht="17.25" customHeight="1" x14ac:dyDescent="0.15">
      <c r="A35" s="278">
        <v>26</v>
      </c>
      <c r="B35" s="132">
        <v>8</v>
      </c>
      <c r="C35" s="132">
        <v>146</v>
      </c>
      <c r="D35" s="132">
        <v>1203</v>
      </c>
    </row>
    <row r="36" spans="1:10" ht="17.25" customHeight="1" x14ac:dyDescent="0.15">
      <c r="A36" s="278">
        <v>28</v>
      </c>
      <c r="B36" s="276">
        <v>9</v>
      </c>
      <c r="C36" s="276">
        <v>100</v>
      </c>
      <c r="D36" s="276">
        <v>1849</v>
      </c>
    </row>
    <row r="37" spans="1:10" ht="17.25" customHeight="1" x14ac:dyDescent="0.15">
      <c r="A37" s="279" t="s">
        <v>238</v>
      </c>
      <c r="B37" s="281">
        <v>12</v>
      </c>
      <c r="C37" s="282">
        <v>114</v>
      </c>
      <c r="D37" s="282">
        <v>2218</v>
      </c>
    </row>
    <row r="38" spans="1:10" ht="18.75" customHeight="1" x14ac:dyDescent="0.15">
      <c r="A38" s="133" t="s">
        <v>114</v>
      </c>
      <c r="B38" s="134"/>
      <c r="C38" s="134"/>
      <c r="D38" s="115" t="s">
        <v>118</v>
      </c>
      <c r="E38" s="134"/>
      <c r="F38" s="134"/>
      <c r="G38" s="135"/>
      <c r="H38" s="138"/>
      <c r="I38" s="138"/>
    </row>
    <row r="39" spans="1:10" ht="18.75" customHeight="1" x14ac:dyDescent="0.15">
      <c r="A39" s="134" t="s">
        <v>240</v>
      </c>
      <c r="B39" s="127"/>
      <c r="C39" s="127"/>
      <c r="D39" s="127"/>
      <c r="E39" s="127"/>
      <c r="F39" s="127"/>
      <c r="G39" s="127"/>
      <c r="H39" s="139"/>
      <c r="I39" s="139"/>
      <c r="J39" s="139"/>
    </row>
    <row r="40" spans="1:10" ht="18.75" customHeight="1" x14ac:dyDescent="0.15">
      <c r="A40" s="61" t="s">
        <v>241</v>
      </c>
      <c r="B40" s="61"/>
      <c r="C40" s="61"/>
      <c r="D40" s="61"/>
      <c r="E40" s="61"/>
      <c r="F40" s="61"/>
      <c r="G40" s="61"/>
      <c r="H40" s="140"/>
      <c r="I40" s="140"/>
      <c r="J40" s="140"/>
    </row>
    <row r="41" spans="1:10" ht="15" customHeight="1" x14ac:dyDescent="0.15"/>
    <row r="42" spans="1:10" ht="15" customHeight="1" x14ac:dyDescent="0.15"/>
  </sheetData>
  <mergeCells count="34">
    <mergeCell ref="A2:E2"/>
    <mergeCell ref="F13:F14"/>
    <mergeCell ref="G13:G14"/>
    <mergeCell ref="F4:F5"/>
    <mergeCell ref="A3:A5"/>
    <mergeCell ref="C13:C14"/>
    <mergeCell ref="D13:D14"/>
    <mergeCell ref="A12:A14"/>
    <mergeCell ref="E4:E5"/>
    <mergeCell ref="E12:G12"/>
    <mergeCell ref="F22:F23"/>
    <mergeCell ref="G22:G23"/>
    <mergeCell ref="B30:D30"/>
    <mergeCell ref="B13:B14"/>
    <mergeCell ref="F2:G2"/>
    <mergeCell ref="E22:E23"/>
    <mergeCell ref="B3:D3"/>
    <mergeCell ref="E3:G3"/>
    <mergeCell ref="B4:B5"/>
    <mergeCell ref="C4:C5"/>
    <mergeCell ref="D4:D5"/>
    <mergeCell ref="G4:G5"/>
    <mergeCell ref="B21:D21"/>
    <mergeCell ref="E21:G21"/>
    <mergeCell ref="B12:D12"/>
    <mergeCell ref="E13:E14"/>
    <mergeCell ref="B31:B32"/>
    <mergeCell ref="C31:C32"/>
    <mergeCell ref="D31:D32"/>
    <mergeCell ref="A30:A32"/>
    <mergeCell ref="A21:A23"/>
    <mergeCell ref="B22:B23"/>
    <mergeCell ref="C22:C23"/>
    <mergeCell ref="D22:D23"/>
  </mergeCells>
  <phoneticPr fontId="2"/>
  <pageMargins left="0.78740157480314965" right="0.59055118110236227" top="0.98425196850393704" bottom="0.39370078740157483" header="0.51181102362204722" footer="0.51181102362204722"/>
  <pageSetup paperSize="9" scale="97" orientation="portrait" r:id="rId1"/>
  <headerFooter alignWithMargins="0">
    <oddHeader>&amp;R&amp;"ＭＳ Ｐ明朝,標準"&amp;10Ⅸ　商　　業&amp;"ＭＳ Ｐゴシック,標準"&amp;11　&amp;"ＭＳ Ｐ明朝,斜体"&amp;14６３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０５５</vt:lpstr>
      <vt:lpstr>０５６</vt:lpstr>
      <vt:lpstr>０５７</vt:lpstr>
      <vt:lpstr>０５８</vt:lpstr>
      <vt:lpstr>０５９</vt:lpstr>
      <vt:lpstr>０６０</vt:lpstr>
      <vt:lpstr>０６１</vt:lpstr>
      <vt:lpstr>０６２</vt:lpstr>
      <vt:lpstr>０６３</vt:lpstr>
      <vt:lpstr>０６４</vt:lpstr>
      <vt:lpstr>資料64</vt:lpstr>
      <vt:lpstr>'０５５'!Print_Area</vt:lpstr>
      <vt:lpstr>'０５６'!Print_Area</vt:lpstr>
      <vt:lpstr>'０５７'!Print_Area</vt:lpstr>
      <vt:lpstr>'０５８'!Print_Area</vt:lpstr>
      <vt:lpstr>'０６０'!Print_Area</vt:lpstr>
      <vt:lpstr>'０６１'!Print_Area</vt:lpstr>
      <vt:lpstr>'０６２'!Print_Area</vt:lpstr>
      <vt:lpstr>'０６３'!Print_Area</vt:lpstr>
      <vt:lpstr>'０６４'!Print_Area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