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★オープンデータ\館山市の統計\"/>
    </mc:Choice>
  </mc:AlternateContent>
  <xr:revisionPtr revIDLastSave="0" documentId="13_ncr:1_{01AE4819-208D-477A-AA3B-1427A9FD1B75}" xr6:coauthVersionLast="36" xr6:coauthVersionMax="47" xr10:uidLastSave="{00000000-0000-0000-0000-000000000000}"/>
  <bookViews>
    <workbookView xWindow="-15" yWindow="-15" windowWidth="14400" windowHeight="15630" tabRatio="775" xr2:uid="{00000000-000D-0000-FFFF-FFFF00000000}"/>
  </bookViews>
  <sheets>
    <sheet name="０２２" sheetId="33" r:id="rId1"/>
    <sheet name="０２３" sheetId="2" r:id="rId2"/>
    <sheet name="０２４" sheetId="3" r:id="rId3"/>
    <sheet name="０２５" sheetId="4" r:id="rId4"/>
    <sheet name="０２６" sheetId="30" r:id="rId5"/>
    <sheet name="０２７" sheetId="31" r:id="rId6"/>
    <sheet name="０２８" sheetId="5" r:id="rId7"/>
    <sheet name="０２９" sheetId="10" r:id="rId8"/>
    <sheet name="０３０" sheetId="17" r:id="rId9"/>
    <sheet name="０３１" sheetId="18" r:id="rId10"/>
    <sheet name="０３２" sheetId="43" r:id="rId11"/>
    <sheet name="０３３" sheetId="44" r:id="rId12"/>
    <sheet name="０３４" sheetId="45" r:id="rId13"/>
    <sheet name="０３５" sheetId="46" r:id="rId14"/>
    <sheet name="０３６" sheetId="47" r:id="rId15"/>
    <sheet name="０３７" sheetId="48" r:id="rId16"/>
  </sheets>
  <definedNames>
    <definedName name="_xlnm.Print_Area" localSheetId="2">'０２４'!$A$1:$K$60</definedName>
    <definedName name="_xlnm.Print_Area" localSheetId="3">'０２５'!$A$1:$K$60</definedName>
    <definedName name="_xlnm.Print_Area" localSheetId="4">'０２６'!$A$1:$K$60</definedName>
    <definedName name="_xlnm.Print_Area" localSheetId="5">'０２７'!$A$1:$K$60</definedName>
    <definedName name="_xlnm.Print_Area" localSheetId="12">'０３４'!$A$1:$K$41</definedName>
    <definedName name="_xlnm.Print_Area" localSheetId="13">'０３５'!$A$1:$K$27</definedName>
  </definedNames>
  <calcPr calcId="191029"/>
</workbook>
</file>

<file path=xl/calcChain.xml><?xml version="1.0" encoding="utf-8"?>
<calcChain xmlns="http://schemas.openxmlformats.org/spreadsheetml/2006/main">
  <c r="G39" i="2" l="1"/>
  <c r="A24" i="31" l="1"/>
  <c r="D43" i="4"/>
  <c r="D26" i="4"/>
  <c r="A26" i="4"/>
  <c r="A9" i="4"/>
  <c r="F39" i="2" l="1"/>
  <c r="E39" i="2"/>
  <c r="D39" i="2"/>
  <c r="H5" i="33"/>
  <c r="H15" i="33"/>
  <c r="H10" i="33"/>
  <c r="A26" i="31" l="1"/>
  <c r="G29" i="2" l="1"/>
  <c r="F29" i="2"/>
  <c r="E29" i="2"/>
  <c r="D29" i="2"/>
  <c r="C29" i="2"/>
  <c r="E24" i="2"/>
  <c r="F15" i="33"/>
  <c r="F10" i="33"/>
  <c r="F5" i="33"/>
  <c r="G15" i="33" l="1"/>
  <c r="G10" i="33"/>
  <c r="G5" i="33"/>
  <c r="A43" i="31" l="1"/>
  <c r="A9" i="31" s="1"/>
  <c r="B26" i="31"/>
  <c r="B43" i="31"/>
  <c r="C26" i="31"/>
  <c r="C43" i="31"/>
  <c r="D26" i="31"/>
  <c r="D43" i="31"/>
  <c r="E26" i="31"/>
  <c r="E43" i="31"/>
  <c r="F26" i="31"/>
  <c r="F43" i="31"/>
  <c r="G26" i="31"/>
  <c r="G43" i="31"/>
  <c r="H26" i="31"/>
  <c r="H43" i="31"/>
  <c r="I26" i="31"/>
  <c r="I43" i="31"/>
  <c r="J26" i="31"/>
  <c r="J43" i="31"/>
  <c r="K26" i="31"/>
  <c r="K43" i="31"/>
  <c r="K9" i="4"/>
  <c r="B9" i="4"/>
  <c r="C9" i="4"/>
  <c r="D9" i="4"/>
  <c r="E9" i="4"/>
  <c r="F9" i="4"/>
  <c r="G9" i="4"/>
  <c r="H9" i="4"/>
  <c r="I9" i="4"/>
  <c r="J9" i="4"/>
  <c r="B43" i="4"/>
  <c r="C43" i="4"/>
  <c r="E43" i="4"/>
  <c r="F43" i="4"/>
  <c r="G43" i="4"/>
  <c r="H43" i="4"/>
  <c r="I43" i="4"/>
  <c r="J43" i="4"/>
  <c r="K43" i="4"/>
  <c r="A43" i="4"/>
  <c r="B26" i="4"/>
  <c r="C26" i="4"/>
  <c r="E26" i="4"/>
  <c r="F26" i="4"/>
  <c r="G26" i="4"/>
  <c r="H26" i="4"/>
  <c r="I26" i="4"/>
  <c r="J26" i="4"/>
  <c r="K26" i="4"/>
  <c r="D34" i="2"/>
  <c r="E34" i="2"/>
  <c r="F34" i="2"/>
  <c r="G34" i="2"/>
  <c r="C34" i="2"/>
  <c r="B9" i="31" l="1"/>
  <c r="I9" i="31"/>
  <c r="K9" i="31"/>
  <c r="G9" i="31"/>
  <c r="C9" i="31"/>
  <c r="F9" i="31"/>
  <c r="J9" i="31"/>
  <c r="E9" i="31"/>
  <c r="H9" i="31"/>
  <c r="D9" i="31"/>
</calcChain>
</file>

<file path=xl/sharedStrings.xml><?xml version="1.0" encoding="utf-8"?>
<sst xmlns="http://schemas.openxmlformats.org/spreadsheetml/2006/main" count="1037" uniqueCount="402">
  <si>
    <t xml:space="preserve"> 第　二　次　産　業</t>
    <rPh sb="1" eb="2">
      <t>ダイ</t>
    </rPh>
    <rPh sb="3" eb="4">
      <t>2</t>
    </rPh>
    <rPh sb="5" eb="6">
      <t>ツギ</t>
    </rPh>
    <rPh sb="7" eb="8">
      <t>サン</t>
    </rPh>
    <rPh sb="9" eb="10">
      <t>ギョウ</t>
    </rPh>
    <phoneticPr fontId="3"/>
  </si>
  <si>
    <t xml:space="preserve"> 第　三　次　産　業</t>
    <rPh sb="1" eb="2">
      <t>ダイ</t>
    </rPh>
    <rPh sb="3" eb="4">
      <t>3</t>
    </rPh>
    <rPh sb="5" eb="6">
      <t>ツギ</t>
    </rPh>
    <rPh sb="7" eb="8">
      <t>サン</t>
    </rPh>
    <rPh sb="9" eb="10">
      <t>ギョウ</t>
    </rPh>
    <phoneticPr fontId="3"/>
  </si>
  <si>
    <t>建　　 　設　　　業</t>
    <rPh sb="0" eb="1">
      <t>ケン</t>
    </rPh>
    <rPh sb="5" eb="6">
      <t>セツ</t>
    </rPh>
    <rPh sb="9" eb="10">
      <t>ギョウ</t>
    </rPh>
    <phoneticPr fontId="3"/>
  </si>
  <si>
    <t>林　　　　　　　　業</t>
    <rPh sb="0" eb="1">
      <t>ハヤシ</t>
    </rPh>
    <rPh sb="9" eb="10">
      <t>ギョウ</t>
    </rPh>
    <phoneticPr fontId="3"/>
  </si>
  <si>
    <t>漁　　　　　　　　業</t>
    <rPh sb="0" eb="1">
      <t>リョウ</t>
    </rPh>
    <rPh sb="9" eb="10">
      <t>ギョウ</t>
    </rPh>
    <phoneticPr fontId="3"/>
  </si>
  <si>
    <t>製造業</t>
    <rPh sb="0" eb="3">
      <t>セイゾウギョウ</t>
    </rPh>
    <phoneticPr fontId="3"/>
  </si>
  <si>
    <t>　産　　業　　分　　類</t>
    <rPh sb="1" eb="2">
      <t>サン</t>
    </rPh>
    <rPh sb="4" eb="5">
      <t>ギョウ</t>
    </rPh>
    <rPh sb="7" eb="8">
      <t>ブン</t>
    </rPh>
    <rPh sb="10" eb="11">
      <t>タグイ</t>
    </rPh>
    <phoneticPr fontId="3"/>
  </si>
  <si>
    <t xml:space="preserve"> 第　一　次　産　業</t>
    <rPh sb="1" eb="2">
      <t>ダイ</t>
    </rPh>
    <rPh sb="3" eb="4">
      <t>1</t>
    </rPh>
    <rPh sb="5" eb="6">
      <t>ツギ</t>
    </rPh>
    <rPh sb="7" eb="8">
      <t>サン</t>
    </rPh>
    <rPh sb="9" eb="10">
      <t>ギョウ</t>
    </rPh>
    <phoneticPr fontId="3"/>
  </si>
  <si>
    <t>区分</t>
    <rPh sb="0" eb="2">
      <t>クブン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</si>
  <si>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</si>
  <si>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</si>
  <si>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</si>
  <si>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漁業</t>
    <rPh sb="0" eb="2">
      <t>ギョギョウ</t>
    </rPh>
    <phoneticPr fontId="3"/>
  </si>
  <si>
    <t>建設業</t>
    <rPh sb="0" eb="3">
      <t>ケンセツギョウ</t>
    </rPh>
    <phoneticPr fontId="3"/>
  </si>
  <si>
    <t>85歳以上</t>
    <rPh sb="2" eb="5">
      <t>サイイジョウ</t>
    </rPh>
    <phoneticPr fontId="3"/>
  </si>
  <si>
    <t>総　　数</t>
    <rPh sb="0" eb="1">
      <t>フサ</t>
    </rPh>
    <rPh sb="3" eb="4">
      <t>カズ</t>
    </rPh>
    <phoneticPr fontId="3"/>
  </si>
  <si>
    <t>各年10.1　国勢調査</t>
    <rPh sb="0" eb="2">
      <t>カクネン</t>
    </rPh>
    <rPh sb="7" eb="9">
      <t>コクセイ</t>
    </rPh>
    <rPh sb="9" eb="11">
      <t>チョウサ</t>
    </rPh>
    <phoneticPr fontId="3"/>
  </si>
  <si>
    <t>農　　　　　　　業</t>
    <rPh sb="0" eb="1">
      <t>ノウ</t>
    </rPh>
    <rPh sb="8" eb="9">
      <t>ギョウ</t>
    </rPh>
    <phoneticPr fontId="3"/>
  </si>
  <si>
    <t>第一次産業</t>
    <rPh sb="0" eb="1">
      <t>ダイ</t>
    </rPh>
    <rPh sb="1" eb="2">
      <t>１</t>
    </rPh>
    <rPh sb="2" eb="3">
      <t>ツギ</t>
    </rPh>
    <rPh sb="3" eb="4">
      <t>サン</t>
    </rPh>
    <rPh sb="4" eb="5">
      <t>ギョウ</t>
    </rPh>
    <phoneticPr fontId="3"/>
  </si>
  <si>
    <t>第二次産業</t>
    <rPh sb="0" eb="1">
      <t>ダイ</t>
    </rPh>
    <rPh sb="1" eb="2">
      <t>2</t>
    </rPh>
    <rPh sb="2" eb="3">
      <t>ツギ</t>
    </rPh>
    <rPh sb="3" eb="4">
      <t>サン</t>
    </rPh>
    <rPh sb="4" eb="5">
      <t>ギョウ</t>
    </rPh>
    <phoneticPr fontId="3"/>
  </si>
  <si>
    <t>第三次産業</t>
    <rPh sb="0" eb="1">
      <t>ダイ</t>
    </rPh>
    <rPh sb="1" eb="2">
      <t>3</t>
    </rPh>
    <rPh sb="2" eb="3">
      <t>ツギ</t>
    </rPh>
    <rPh sb="3" eb="4">
      <t>サン</t>
    </rPh>
    <rPh sb="4" eb="5">
      <t>ギョウ</t>
    </rPh>
    <phoneticPr fontId="3"/>
  </si>
  <si>
    <t>平成12年</t>
    <rPh sb="0" eb="2">
      <t>ヘイセイ</t>
    </rPh>
    <rPh sb="4" eb="5">
      <t>ネン</t>
    </rPh>
    <phoneticPr fontId="3"/>
  </si>
  <si>
    <t>世  帯  の  経  済  構  成</t>
    <rPh sb="0" eb="1">
      <t>ヨ</t>
    </rPh>
    <rPh sb="3" eb="4">
      <t>オビ</t>
    </rPh>
    <rPh sb="9" eb="10">
      <t>ヘ</t>
    </rPh>
    <rPh sb="12" eb="13">
      <t>スミ</t>
    </rPh>
    <rPh sb="15" eb="16">
      <t>カマエ</t>
    </rPh>
    <rPh sb="18" eb="19">
      <t>ナル</t>
    </rPh>
    <phoneticPr fontId="3"/>
  </si>
  <si>
    <t>一般世帯数</t>
    <rPh sb="0" eb="2">
      <t>イッパン</t>
    </rPh>
    <rPh sb="2" eb="5">
      <t>セタイスウ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</si>
  <si>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</si>
  <si>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１世帯当り</t>
    <rPh sb="1" eb="3">
      <t>セタイ</t>
    </rPh>
    <rPh sb="3" eb="4">
      <t>アタ</t>
    </rPh>
    <phoneticPr fontId="3"/>
  </si>
  <si>
    <t>　総　　　　　　　　　　　　　数</t>
    <rPh sb="1" eb="2">
      <t>フサ</t>
    </rPh>
    <rPh sb="15" eb="16">
      <t>カズ</t>
    </rPh>
    <phoneticPr fontId="3"/>
  </si>
  <si>
    <t xml:space="preserve"> 農林漁業就業者世帯</t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</si>
  <si>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農林漁業・業主世帯</t>
    <rPh sb="0" eb="2">
      <t>ノウリン</t>
    </rPh>
    <rPh sb="2" eb="4">
      <t>ギョギョウ</t>
    </rPh>
    <rPh sb="5" eb="6">
      <t>ギョウ</t>
    </rPh>
    <rPh sb="6" eb="7">
      <t>シュ</t>
    </rPh>
    <rPh sb="7" eb="9">
      <t>セタイ</t>
    </rPh>
    <phoneticPr fontId="3"/>
  </si>
  <si>
    <t>農林漁業・雇用者世帯</t>
    <rPh sb="0" eb="2">
      <t>ノウリン</t>
    </rPh>
    <rPh sb="2" eb="4">
      <t>ギョギョウ</t>
    </rPh>
    <rPh sb="5" eb="7">
      <t>コヨウ</t>
    </rPh>
    <rPh sb="7" eb="8">
      <t>シャ</t>
    </rPh>
    <rPh sb="8" eb="10">
      <t>セタイ</t>
    </rPh>
    <phoneticPr fontId="3"/>
  </si>
  <si>
    <t>（３）</t>
  </si>
  <si>
    <t>農林漁業 ・ 業主混合世帯</t>
    <rPh sb="0" eb="2">
      <t>ノウリン</t>
    </rPh>
    <rPh sb="2" eb="4">
      <t>ギョギョウ</t>
    </rPh>
    <rPh sb="7" eb="9">
      <t>ギョウシュ</t>
    </rPh>
    <rPh sb="9" eb="11">
      <t>コンゴウ</t>
    </rPh>
    <rPh sb="11" eb="13">
      <t>セタイ</t>
    </rPh>
    <phoneticPr fontId="3"/>
  </si>
  <si>
    <t>（４）</t>
  </si>
  <si>
    <t>農林漁業 ・ 雇用者混合世帯</t>
    <rPh sb="0" eb="2">
      <t>ノウリン</t>
    </rPh>
    <rPh sb="2" eb="4">
      <t>ギョギョウ</t>
    </rPh>
    <rPh sb="7" eb="10">
      <t>コヨウシャ</t>
    </rPh>
    <rPh sb="10" eb="12">
      <t>コンゴウ</t>
    </rPh>
    <rPh sb="12" eb="14">
      <t>セタイ</t>
    </rPh>
    <phoneticPr fontId="3"/>
  </si>
  <si>
    <t>（５）</t>
  </si>
  <si>
    <t>非農林漁業 ・ 業主混合世帯</t>
    <rPh sb="0" eb="1">
      <t>ヒ</t>
    </rPh>
    <rPh sb="1" eb="3">
      <t>ノウリン</t>
    </rPh>
    <rPh sb="3" eb="5">
      <t>ギョギョウ</t>
    </rPh>
    <rPh sb="8" eb="10">
      <t>ギョウシュ</t>
    </rPh>
    <rPh sb="10" eb="12">
      <t>コンゴウ</t>
    </rPh>
    <rPh sb="12" eb="14">
      <t>セタイ</t>
    </rPh>
    <phoneticPr fontId="3"/>
  </si>
  <si>
    <t>（６）</t>
  </si>
  <si>
    <t>非農林漁業 ・ 雇用者混合世帯</t>
    <rPh sb="0" eb="1">
      <t>ヒ</t>
    </rPh>
    <rPh sb="1" eb="3">
      <t>ノウリン</t>
    </rPh>
    <rPh sb="3" eb="5">
      <t>ギョギョウ</t>
    </rPh>
    <rPh sb="8" eb="11">
      <t>コヨウシャ</t>
    </rPh>
    <rPh sb="11" eb="13">
      <t>コンゴウ</t>
    </rPh>
    <rPh sb="13" eb="15">
      <t>セタイ</t>
    </rPh>
    <phoneticPr fontId="3"/>
  </si>
  <si>
    <t>（７）</t>
  </si>
  <si>
    <t>非農林漁業 ・ 業主世帯</t>
    <rPh sb="0" eb="1">
      <t>ヒ</t>
    </rPh>
    <rPh sb="1" eb="3">
      <t>ノウリン</t>
    </rPh>
    <rPh sb="3" eb="5">
      <t>ギョギョウ</t>
    </rPh>
    <rPh sb="8" eb="10">
      <t>ギョウシュ</t>
    </rPh>
    <rPh sb="10" eb="12">
      <t>セタイ</t>
    </rPh>
    <phoneticPr fontId="3"/>
  </si>
  <si>
    <t>（８）</t>
  </si>
  <si>
    <t>非農林漁業 ・ 雇用者世帯</t>
    <rPh sb="0" eb="1">
      <t>ヒ</t>
    </rPh>
    <rPh sb="1" eb="3">
      <t>ノウリン</t>
    </rPh>
    <rPh sb="3" eb="5">
      <t>ギョギョウ</t>
    </rPh>
    <rPh sb="8" eb="11">
      <t>コヨウシャ</t>
    </rPh>
    <rPh sb="11" eb="13">
      <t>セタイ</t>
    </rPh>
    <phoneticPr fontId="3"/>
  </si>
  <si>
    <t>（９）</t>
  </si>
  <si>
    <t>非農林漁業 ・ 業主 ・ 雇用者世帯</t>
    <rPh sb="0" eb="1">
      <t>ヒ</t>
    </rPh>
    <rPh sb="1" eb="3">
      <t>ノウリン</t>
    </rPh>
    <rPh sb="3" eb="5">
      <t>ギョギョウ</t>
    </rPh>
    <rPh sb="8" eb="10">
      <t>ギョウシュ</t>
    </rPh>
    <rPh sb="13" eb="16">
      <t>コヨウシャ</t>
    </rPh>
    <rPh sb="16" eb="18">
      <t>セタイ</t>
    </rPh>
    <phoneticPr fontId="3"/>
  </si>
  <si>
    <t>（世帯の主な就業者が業主）</t>
    <rPh sb="1" eb="3">
      <t>セタイ</t>
    </rPh>
    <rPh sb="4" eb="5">
      <t>オモ</t>
    </rPh>
    <rPh sb="6" eb="9">
      <t>シュウギョウシャ</t>
    </rPh>
    <rPh sb="10" eb="12">
      <t>ギョウシュ</t>
    </rPh>
    <phoneticPr fontId="3"/>
  </si>
  <si>
    <t>（世帯の主な就業者が雇用者）</t>
    <rPh sb="1" eb="3">
      <t>セタイ</t>
    </rPh>
    <rPh sb="4" eb="5">
      <t>オモ</t>
    </rPh>
    <rPh sb="6" eb="9">
      <t>シュウギョウシャ</t>
    </rPh>
    <rPh sb="10" eb="13">
      <t>コヨウシャ</t>
    </rPh>
    <phoneticPr fontId="3"/>
  </si>
  <si>
    <t>非就業者世帯</t>
    <rPh sb="0" eb="1">
      <t>ヒ</t>
    </rPh>
    <rPh sb="1" eb="4">
      <t>シュウギョウシャ</t>
    </rPh>
    <rPh sb="4" eb="6">
      <t>セタイ</t>
    </rPh>
    <phoneticPr fontId="3"/>
  </si>
  <si>
    <t>分類不能の世帯</t>
    <rPh sb="0" eb="2">
      <t>ブンルイ</t>
    </rPh>
    <rPh sb="2" eb="4">
      <t>フノウ</t>
    </rPh>
    <rPh sb="5" eb="7">
      <t>セタイ</t>
    </rPh>
    <phoneticPr fontId="3"/>
  </si>
  <si>
    <t>従業地 ・ 通学地</t>
    <rPh sb="0" eb="2">
      <t>ジュウギョウ</t>
    </rPh>
    <rPh sb="2" eb="3">
      <t>チ</t>
    </rPh>
    <rPh sb="6" eb="8">
      <t>ツウガク</t>
    </rPh>
    <rPh sb="8" eb="9">
      <t>チ</t>
    </rPh>
    <phoneticPr fontId="3"/>
  </si>
  <si>
    <t>館山</t>
    <rPh sb="0" eb="2">
      <t>タテヤマ</t>
    </rPh>
    <phoneticPr fontId="3"/>
  </si>
  <si>
    <t>北条</t>
    <rPh sb="0" eb="2">
      <t>ホウジョウ</t>
    </rPh>
    <phoneticPr fontId="3"/>
  </si>
  <si>
    <t>那古</t>
    <rPh sb="0" eb="2">
      <t>ナゴ</t>
    </rPh>
    <phoneticPr fontId="3"/>
  </si>
  <si>
    <t>船形</t>
    <rPh sb="0" eb="2">
      <t>フナカタ</t>
    </rPh>
    <phoneticPr fontId="3"/>
  </si>
  <si>
    <t>西岬</t>
    <rPh sb="0" eb="1">
      <t>ニシ</t>
    </rPh>
    <rPh sb="1" eb="2">
      <t>ミサキ</t>
    </rPh>
    <phoneticPr fontId="3"/>
  </si>
  <si>
    <t>神戸</t>
    <rPh sb="0" eb="2">
      <t>カンベ</t>
    </rPh>
    <phoneticPr fontId="3"/>
  </si>
  <si>
    <t>富崎</t>
    <rPh sb="0" eb="1">
      <t>トミ</t>
    </rPh>
    <rPh sb="1" eb="2">
      <t>サキ</t>
    </rPh>
    <phoneticPr fontId="3"/>
  </si>
  <si>
    <t>豊房</t>
    <rPh sb="0" eb="2">
      <t>トヨフサ</t>
    </rPh>
    <phoneticPr fontId="3"/>
  </si>
  <si>
    <t>館野</t>
    <rPh sb="0" eb="2">
      <t>タテノ</t>
    </rPh>
    <phoneticPr fontId="3"/>
  </si>
  <si>
    <t>九重</t>
    <rPh sb="0" eb="2">
      <t>ココノエ</t>
    </rPh>
    <phoneticPr fontId="3"/>
  </si>
  <si>
    <t>自宅で従業</t>
    <rPh sb="0" eb="2">
      <t>ジタク</t>
    </rPh>
    <rPh sb="3" eb="5">
      <t>ジュウギョウ</t>
    </rPh>
    <phoneticPr fontId="3"/>
  </si>
  <si>
    <t>自宅外の自市区町村で従業</t>
    <rPh sb="0" eb="2">
      <t>ジタク</t>
    </rPh>
    <rPh sb="2" eb="3">
      <t>ガイ</t>
    </rPh>
    <rPh sb="4" eb="5">
      <t>ジ</t>
    </rPh>
    <rPh sb="5" eb="6">
      <t>シ</t>
    </rPh>
    <rPh sb="6" eb="7">
      <t>ク</t>
    </rPh>
    <rPh sb="7" eb="9">
      <t>チョウソン</t>
    </rPh>
    <rPh sb="10" eb="12">
      <t>ジュウギョウ</t>
    </rPh>
    <phoneticPr fontId="3"/>
  </si>
  <si>
    <t>県内他市区町村で従業</t>
    <rPh sb="0" eb="2">
      <t>ケンナイ</t>
    </rPh>
    <rPh sb="2" eb="3">
      <t>ホカ</t>
    </rPh>
    <rPh sb="3" eb="4">
      <t>シ</t>
    </rPh>
    <rPh sb="4" eb="5">
      <t>ク</t>
    </rPh>
    <rPh sb="5" eb="7">
      <t>チョウソン</t>
    </rPh>
    <rPh sb="8" eb="10">
      <t>ジュウギョウ</t>
    </rPh>
    <phoneticPr fontId="3"/>
  </si>
  <si>
    <t>町村で従業</t>
    <rPh sb="0" eb="2">
      <t>チョウソン</t>
    </rPh>
    <rPh sb="3" eb="5">
      <t>ジュウギョウ</t>
    </rPh>
    <phoneticPr fontId="3"/>
  </si>
  <si>
    <t>他県で従業</t>
    <rPh sb="0" eb="2">
      <t>タケン</t>
    </rPh>
    <rPh sb="3" eb="5">
      <t>ジュウギョウ</t>
    </rPh>
    <phoneticPr fontId="3"/>
  </si>
  <si>
    <t>自市区町村</t>
    <rPh sb="0" eb="1">
      <t>ジ</t>
    </rPh>
    <rPh sb="1" eb="3">
      <t>シク</t>
    </rPh>
    <rPh sb="3" eb="5">
      <t>チョウソン</t>
    </rPh>
    <phoneticPr fontId="3"/>
  </si>
  <si>
    <t>へ通学</t>
    <rPh sb="1" eb="3">
      <t>ツウガク</t>
    </rPh>
    <phoneticPr fontId="3"/>
  </si>
  <si>
    <t>県内他市区町村へ通学</t>
    <rPh sb="0" eb="2">
      <t>ケンナイ</t>
    </rPh>
    <rPh sb="2" eb="3">
      <t>ホカ</t>
    </rPh>
    <rPh sb="3" eb="4">
      <t>シ</t>
    </rPh>
    <rPh sb="4" eb="5">
      <t>ク</t>
    </rPh>
    <rPh sb="5" eb="7">
      <t>チョウソン</t>
    </rPh>
    <rPh sb="8" eb="10">
      <t>ツウガク</t>
    </rPh>
    <phoneticPr fontId="3"/>
  </si>
  <si>
    <t>他県へ通学</t>
    <rPh sb="0" eb="2">
      <t>タケン</t>
    </rPh>
    <rPh sb="3" eb="5">
      <t>ツウガク</t>
    </rPh>
    <phoneticPr fontId="3"/>
  </si>
  <si>
    <t>親</t>
    <rPh sb="0" eb="1">
      <t>オヤ</t>
    </rPh>
    <phoneticPr fontId="3"/>
  </si>
  <si>
    <t>核　家　族　世　帯</t>
    <rPh sb="0" eb="1">
      <t>カク</t>
    </rPh>
    <rPh sb="2" eb="3">
      <t>イエ</t>
    </rPh>
    <rPh sb="4" eb="5">
      <t>ヤカラ</t>
    </rPh>
    <rPh sb="6" eb="7">
      <t>ヨ</t>
    </rPh>
    <rPh sb="8" eb="9">
      <t>オビ</t>
    </rPh>
    <phoneticPr fontId="3"/>
  </si>
  <si>
    <t>夫婦の</t>
    <rPh sb="0" eb="2">
      <t>フウフ</t>
    </rPh>
    <phoneticPr fontId="3"/>
  </si>
  <si>
    <t>夫婦と</t>
    <rPh sb="0" eb="2">
      <t>フウフ</t>
    </rPh>
    <phoneticPr fontId="3"/>
  </si>
  <si>
    <t>男親と</t>
    <rPh sb="0" eb="1">
      <t>オトコ</t>
    </rPh>
    <rPh sb="1" eb="2">
      <t>オヤ</t>
    </rPh>
    <phoneticPr fontId="3"/>
  </si>
  <si>
    <t>女親と</t>
    <rPh sb="0" eb="1">
      <t>オンナ</t>
    </rPh>
    <rPh sb="1" eb="2">
      <t>オヤ</t>
    </rPh>
    <phoneticPr fontId="3"/>
  </si>
  <si>
    <t>みの世</t>
    <rPh sb="2" eb="3">
      <t>ヨ</t>
    </rPh>
    <phoneticPr fontId="3"/>
  </si>
  <si>
    <t>子供か</t>
  </si>
  <si>
    <t>両親か</t>
  </si>
  <si>
    <t>帯</t>
    <rPh sb="0" eb="1">
      <t>オビ</t>
    </rPh>
    <phoneticPr fontId="3"/>
  </si>
  <si>
    <t>ら成る</t>
  </si>
  <si>
    <t>世帯</t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</si>
  <si>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</si>
  <si>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</si>
  <si>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非親族</t>
    <rPh sb="0" eb="1">
      <t>ヒ</t>
    </rPh>
    <rPh sb="1" eb="3">
      <t>シンゾク</t>
    </rPh>
    <phoneticPr fontId="3"/>
  </si>
  <si>
    <t>単独</t>
    <rPh sb="0" eb="2">
      <t>タンドク</t>
    </rPh>
    <phoneticPr fontId="3"/>
  </si>
  <si>
    <t>世　帯</t>
    <rPh sb="0" eb="1">
      <t>ヨ</t>
    </rPh>
    <rPh sb="2" eb="3">
      <t>オビ</t>
    </rPh>
    <phoneticPr fontId="3"/>
  </si>
  <si>
    <t>世帯</t>
    <rPh sb="0" eb="2">
      <t>セタイ</t>
    </rPh>
    <phoneticPr fontId="3"/>
  </si>
  <si>
    <t>夫婦，</t>
    <rPh sb="0" eb="2">
      <t>フウフ</t>
    </rPh>
    <phoneticPr fontId="3"/>
  </si>
  <si>
    <t>夫婦と他の</t>
    <rPh sb="0" eb="2">
      <t>フウフ</t>
    </rPh>
    <rPh sb="3" eb="4">
      <t>タ</t>
    </rPh>
    <phoneticPr fontId="3"/>
  </si>
  <si>
    <t>夫婦，子供</t>
    <rPh sb="0" eb="2">
      <t>フウフ</t>
    </rPh>
    <rPh sb="3" eb="5">
      <t>コドモ</t>
    </rPh>
    <phoneticPr fontId="3"/>
  </si>
  <si>
    <t>夫婦，親と</t>
    <rPh sb="0" eb="2">
      <t>フウフ</t>
    </rPh>
    <rPh sb="3" eb="4">
      <t>オヤ</t>
    </rPh>
    <phoneticPr fontId="3"/>
  </si>
  <si>
    <t>夫婦，子</t>
    <rPh sb="0" eb="2">
      <t>フウフ</t>
    </rPh>
    <rPh sb="3" eb="4">
      <t>コ</t>
    </rPh>
    <phoneticPr fontId="3"/>
  </si>
  <si>
    <t>兄弟姉</t>
    <rPh sb="0" eb="2">
      <t>キョウダイ</t>
    </rPh>
    <rPh sb="2" eb="3">
      <t>アネ</t>
    </rPh>
    <phoneticPr fontId="3"/>
  </si>
  <si>
    <t>他に分</t>
    <rPh sb="0" eb="1">
      <t>ホカ</t>
    </rPh>
    <rPh sb="2" eb="3">
      <t>ブン</t>
    </rPh>
    <phoneticPr fontId="3"/>
  </si>
  <si>
    <t>子供と</t>
    <rPh sb="0" eb="2">
      <t>コドモ</t>
    </rPh>
    <phoneticPr fontId="3"/>
  </si>
  <si>
    <t>と他の親族</t>
    <rPh sb="1" eb="2">
      <t>ホカ</t>
    </rPh>
    <rPh sb="3" eb="4">
      <t>オヤ</t>
    </rPh>
    <rPh sb="4" eb="5">
      <t>ゾク</t>
    </rPh>
    <phoneticPr fontId="3"/>
  </si>
  <si>
    <t>供，親と</t>
    <rPh sb="0" eb="1">
      <t>トモ</t>
    </rPh>
    <rPh sb="2" eb="3">
      <t>オヤ</t>
    </rPh>
    <phoneticPr fontId="3"/>
  </si>
  <si>
    <t>妹のみ</t>
    <rPh sb="0" eb="1">
      <t>イモウト</t>
    </rPh>
    <phoneticPr fontId="3"/>
  </si>
  <si>
    <t>類され</t>
    <rPh sb="0" eb="1">
      <t>ルイ</t>
    </rPh>
    <phoneticPr fontId="3"/>
  </si>
  <si>
    <t>から成る</t>
    <rPh sb="2" eb="3">
      <t>ナ</t>
    </rPh>
    <phoneticPr fontId="3"/>
  </si>
  <si>
    <t>両親か</t>
    <rPh sb="0" eb="2">
      <t>リョウシン</t>
    </rPh>
    <phoneticPr fontId="3"/>
  </si>
  <si>
    <t>供を含まな</t>
    <rPh sb="0" eb="1">
      <t>トモ</t>
    </rPh>
    <rPh sb="2" eb="3">
      <t>フクミ</t>
    </rPh>
    <phoneticPr fontId="3"/>
  </si>
  <si>
    <t>（親を含ま</t>
    <rPh sb="1" eb="2">
      <t>オヤ</t>
    </rPh>
    <rPh sb="3" eb="4">
      <t>フクミ</t>
    </rPh>
    <phoneticPr fontId="3"/>
  </si>
  <si>
    <t>他の親族</t>
    <rPh sb="0" eb="1">
      <t>ホカ</t>
    </rPh>
    <rPh sb="2" eb="4">
      <t>シンゾク</t>
    </rPh>
    <phoneticPr fontId="3"/>
  </si>
  <si>
    <t>から成</t>
    <rPh sb="2" eb="3">
      <t>ナ</t>
    </rPh>
    <phoneticPr fontId="3"/>
  </si>
  <si>
    <t>ない親</t>
    <rPh sb="2" eb="3">
      <t>オヤ</t>
    </rPh>
    <phoneticPr fontId="3"/>
  </si>
  <si>
    <t>ら成る</t>
    <rPh sb="1" eb="2">
      <t>ナ</t>
    </rPh>
    <phoneticPr fontId="3"/>
  </si>
  <si>
    <t>る世帯</t>
    <rPh sb="1" eb="3">
      <t>セタイ</t>
    </rPh>
    <phoneticPr fontId="3"/>
  </si>
  <si>
    <t>族世帯</t>
    <rPh sb="0" eb="1">
      <t>ゾク</t>
    </rPh>
    <rPh sb="1" eb="3">
      <t>セタイ</t>
    </rPh>
    <phoneticPr fontId="3"/>
  </si>
  <si>
    <t>成る世帯</t>
    <rPh sb="0" eb="1">
      <t>ナ</t>
    </rPh>
    <rPh sb="2" eb="4">
      <t>セタイ</t>
    </rPh>
    <phoneticPr fontId="3"/>
  </si>
  <si>
    <t>住宅の建て方</t>
    <rPh sb="0" eb="2">
      <t>ジュウタク</t>
    </rPh>
    <rPh sb="3" eb="4">
      <t>タ</t>
    </rPh>
    <rPh sb="5" eb="6">
      <t>カタ</t>
    </rPh>
    <phoneticPr fontId="3"/>
  </si>
  <si>
    <t>主世帯数</t>
  </si>
  <si>
    <t xml:space="preserve"> 主世帯人員</t>
    <rPh sb="1" eb="2">
      <t>シュ</t>
    </rPh>
    <rPh sb="2" eb="4">
      <t>セタイ</t>
    </rPh>
    <rPh sb="4" eb="6">
      <t>ジンイン</t>
    </rPh>
    <phoneticPr fontId="3"/>
  </si>
  <si>
    <t>一 　戸 　建</t>
    <rPh sb="0" eb="1">
      <t>１</t>
    </rPh>
    <rPh sb="3" eb="4">
      <t>ト</t>
    </rPh>
    <rPh sb="6" eb="7">
      <t>ダ</t>
    </rPh>
    <phoneticPr fontId="3"/>
  </si>
  <si>
    <t>長 　屋　 建</t>
    <rPh sb="0" eb="1">
      <t>チョウ</t>
    </rPh>
    <rPh sb="3" eb="4">
      <t>ヤ</t>
    </rPh>
    <rPh sb="6" eb="7">
      <t>ダ</t>
    </rPh>
    <phoneticPr fontId="3"/>
  </si>
  <si>
    <t>　　１ ・ ２階</t>
    <rPh sb="7" eb="8">
      <t>カイ</t>
    </rPh>
    <phoneticPr fontId="3"/>
  </si>
  <si>
    <t>　　３～５階</t>
    <rPh sb="5" eb="6">
      <t>カイ</t>
    </rPh>
    <phoneticPr fontId="3"/>
  </si>
  <si>
    <t>そ　 の　 他</t>
    <rPh sb="6" eb="7">
      <t>タ</t>
    </rPh>
    <phoneticPr fontId="3"/>
  </si>
  <si>
    <t>住　居　の　種　類</t>
    <rPh sb="0" eb="1">
      <t>ジュウ</t>
    </rPh>
    <rPh sb="2" eb="3">
      <t>キョ</t>
    </rPh>
    <rPh sb="6" eb="7">
      <t>タネ</t>
    </rPh>
    <rPh sb="8" eb="9">
      <t>タグイ</t>
    </rPh>
    <phoneticPr fontId="3"/>
  </si>
  <si>
    <t>世帯人員</t>
    <rPh sb="0" eb="2">
      <t>セタイ</t>
    </rPh>
    <rPh sb="2" eb="3">
      <t>ジン</t>
    </rPh>
    <rPh sb="3" eb="4">
      <t>イン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</si>
  <si>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</si>
  <si>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</si>
  <si>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持ち家</t>
    <rPh sb="0" eb="1">
      <t>モ</t>
    </rPh>
    <rPh sb="2" eb="3">
      <t>イエ</t>
    </rPh>
    <phoneticPr fontId="3"/>
  </si>
  <si>
    <t>主世帯数</t>
    <rPh sb="0" eb="1">
      <t>シュ</t>
    </rPh>
    <rPh sb="1" eb="4">
      <t>セタイスウ</t>
    </rPh>
    <phoneticPr fontId="3"/>
  </si>
  <si>
    <t>総　数</t>
    <rPh sb="0" eb="1">
      <t>フサ</t>
    </rPh>
    <rPh sb="2" eb="3">
      <t>カズ</t>
    </rPh>
    <phoneticPr fontId="3"/>
  </si>
  <si>
    <t>住宅の種類</t>
    <rPh sb="0" eb="2">
      <t>ジュウタク</t>
    </rPh>
    <rPh sb="3" eb="5">
      <t>シュルイ</t>
    </rPh>
    <phoneticPr fontId="3"/>
  </si>
  <si>
    <t>一　般　世　帯　数</t>
    <rPh sb="0" eb="1">
      <t>１</t>
    </rPh>
    <rPh sb="2" eb="3">
      <t>バン</t>
    </rPh>
    <rPh sb="4" eb="5">
      <t>ヨ</t>
    </rPh>
    <rPh sb="6" eb="7">
      <t>オビ</t>
    </rPh>
    <rPh sb="8" eb="9">
      <t>カズ</t>
    </rPh>
    <phoneticPr fontId="3"/>
  </si>
  <si>
    <t>住　宅　に　住　む　一　般　世　帯</t>
    <rPh sb="0" eb="1">
      <t>ジュウ</t>
    </rPh>
    <rPh sb="2" eb="3">
      <t>タク</t>
    </rPh>
    <rPh sb="6" eb="7">
      <t>ス</t>
    </rPh>
    <rPh sb="10" eb="11">
      <t>１</t>
    </rPh>
    <rPh sb="12" eb="13">
      <t>バン</t>
    </rPh>
    <rPh sb="14" eb="15">
      <t>ヨ</t>
    </rPh>
    <rPh sb="16" eb="17">
      <t>オビ</t>
    </rPh>
    <phoneticPr fontId="3"/>
  </si>
  <si>
    <t>世     帯  　数</t>
    <rPh sb="0" eb="1">
      <t>ヨ</t>
    </rPh>
    <rPh sb="6" eb="7">
      <t>オビ</t>
    </rPh>
    <rPh sb="10" eb="11">
      <t>カズ</t>
    </rPh>
    <phoneticPr fontId="3"/>
  </si>
  <si>
    <t>世　帯　人　員</t>
    <rPh sb="0" eb="1">
      <t>ヨ</t>
    </rPh>
    <rPh sb="2" eb="3">
      <t>オビ</t>
    </rPh>
    <rPh sb="4" eb="5">
      <t>ヒト</t>
    </rPh>
    <rPh sb="6" eb="7">
      <t>イン</t>
    </rPh>
    <phoneticPr fontId="3"/>
  </si>
  <si>
    <t>1世帯当たり人員</t>
    <rPh sb="1" eb="3">
      <t>セタイ</t>
    </rPh>
    <rPh sb="3" eb="4">
      <t>ア</t>
    </rPh>
    <rPh sb="6" eb="8">
      <t>ジンイン</t>
    </rPh>
    <phoneticPr fontId="3"/>
  </si>
  <si>
    <t>民営の借家</t>
    <rPh sb="0" eb="2">
      <t>ミンエイ</t>
    </rPh>
    <rPh sb="3" eb="5">
      <t>カリヤ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</si>
  <si>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</si>
  <si>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</si>
  <si>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住宅以外に住む
一般世帯数</t>
    <rPh sb="0" eb="1">
      <t>ジュウ</t>
    </rPh>
    <rPh sb="1" eb="2">
      <t>タク</t>
    </rPh>
    <rPh sb="2" eb="3">
      <t>イ</t>
    </rPh>
    <rPh sb="3" eb="4">
      <t>ソト</t>
    </rPh>
    <rPh sb="5" eb="6">
      <t>ス</t>
    </rPh>
    <rPh sb="8" eb="9">
      <t>１</t>
    </rPh>
    <rPh sb="9" eb="10">
      <t>バン</t>
    </rPh>
    <rPh sb="10" eb="11">
      <t>ヨ</t>
    </rPh>
    <rPh sb="11" eb="12">
      <t>オビ</t>
    </rPh>
    <rPh sb="12" eb="13">
      <t>スウ</t>
    </rPh>
    <phoneticPr fontId="3"/>
  </si>
  <si>
    <t>妻が</t>
    <rPh sb="0" eb="1">
      <t>ツマ</t>
    </rPh>
    <phoneticPr fontId="3"/>
  </si>
  <si>
    <t>妻が65歳以上</t>
    <rPh sb="0" eb="1">
      <t>ツマ</t>
    </rPh>
    <rPh sb="4" eb="7">
      <t>サイイジョウ</t>
    </rPh>
    <phoneticPr fontId="3"/>
  </si>
  <si>
    <t>（5歳階級）</t>
    <rPh sb="2" eb="3">
      <t>サイ</t>
    </rPh>
    <rPh sb="3" eb="5">
      <t>カイキュウ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</si>
  <si>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</si>
  <si>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</si>
  <si>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60歳未満</t>
    <rPh sb="2" eb="5">
      <t>サイミマン</t>
    </rPh>
    <phoneticPr fontId="3"/>
  </si>
  <si>
    <t>夫が65～69歳</t>
    <rPh sb="0" eb="1">
      <t>オット</t>
    </rPh>
    <rPh sb="7" eb="8">
      <t>サイ</t>
    </rPh>
    <phoneticPr fontId="3"/>
  </si>
  <si>
    <t xml:space="preserve"> （別　掲）</t>
    <rPh sb="2" eb="3">
      <t>ベツ</t>
    </rPh>
    <rPh sb="4" eb="5">
      <t>ケイ</t>
    </rPh>
    <phoneticPr fontId="3"/>
  </si>
  <si>
    <t>夫が60歳未満</t>
    <rPh sb="0" eb="1">
      <t>オット</t>
    </rPh>
    <rPh sb="4" eb="5">
      <t>サイ</t>
    </rPh>
    <rPh sb="5" eb="7">
      <t>ミマン</t>
    </rPh>
    <phoneticPr fontId="3"/>
  </si>
  <si>
    <t>世 帯 数</t>
    <rPh sb="0" eb="1">
      <t>ヨ</t>
    </rPh>
    <rPh sb="2" eb="3">
      <t>オビ</t>
    </rPh>
    <rPh sb="4" eb="5">
      <t>カズ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</si>
  <si>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</si>
  <si>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</si>
  <si>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男　　　女，
従業上の地位</t>
    <rPh sb="0" eb="1">
      <t>オトコ</t>
    </rPh>
    <rPh sb="4" eb="5">
      <t>オンナ</t>
    </rPh>
    <rPh sb="7" eb="9">
      <t>ジュウギョウ</t>
    </rPh>
    <rPh sb="9" eb="10">
      <t>ジョウ</t>
    </rPh>
    <rPh sb="11" eb="13">
      <t>チイ</t>
    </rPh>
    <phoneticPr fontId="3"/>
  </si>
  <si>
    <t>平成17年</t>
    <rPh sb="0" eb="2">
      <t>ヘイセイ</t>
    </rPh>
    <phoneticPr fontId="3"/>
  </si>
  <si>
    <t>平成17年</t>
    <rPh sb="0" eb="2">
      <t>ヘイセイ</t>
    </rPh>
    <rPh sb="4" eb="5">
      <t>ネン</t>
    </rPh>
    <phoneticPr fontId="3"/>
  </si>
  <si>
    <t>総数</t>
    <rPh sb="0" eb="1">
      <t>ソウ</t>
    </rPh>
    <rPh sb="1" eb="2">
      <t>スウ</t>
    </rPh>
    <phoneticPr fontId="3"/>
  </si>
  <si>
    <t>総数</t>
    <rPh sb="0" eb="1">
      <t>フサ</t>
    </rPh>
    <rPh sb="1" eb="2">
      <t>カズ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</si>
  <si>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</si>
  <si>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１人</t>
    <rPh sb="1" eb="2">
      <t>ニン</t>
    </rPh>
    <phoneticPr fontId="3"/>
  </si>
  <si>
    <t>族</t>
    <rPh sb="0" eb="1">
      <t>ゾク</t>
    </rPh>
    <phoneticPr fontId="3"/>
  </si>
  <si>
    <t>核　家　族　以　外  の  世  帯</t>
    <rPh sb="0" eb="1">
      <t>カク</t>
    </rPh>
    <rPh sb="2" eb="3">
      <t>イエ</t>
    </rPh>
    <rPh sb="4" eb="5">
      <t>ゾク</t>
    </rPh>
    <rPh sb="6" eb="7">
      <t>イ</t>
    </rPh>
    <rPh sb="8" eb="9">
      <t>ガイ</t>
    </rPh>
    <rPh sb="14" eb="15">
      <t>ヨ</t>
    </rPh>
    <rPh sb="17" eb="18">
      <t>オビ</t>
    </rPh>
    <phoneticPr fontId="3"/>
  </si>
  <si>
    <t>を含む</t>
    <rPh sb="1" eb="2">
      <t>フク</t>
    </rPh>
    <phoneticPr fontId="3"/>
  </si>
  <si>
    <t>（再掲）</t>
    <rPh sb="1" eb="2">
      <t>サイ</t>
    </rPh>
    <rPh sb="2" eb="3">
      <t>ケイ</t>
    </rPh>
    <phoneticPr fontId="3"/>
  </si>
  <si>
    <t xml:space="preserve"> （注1） 世帯の家族類型「不詳」を含む。</t>
    <rPh sb="2" eb="3">
      <t>チュウ</t>
    </rPh>
    <rPh sb="6" eb="8">
      <t>セタイ</t>
    </rPh>
    <rPh sb="9" eb="11">
      <t>カゾク</t>
    </rPh>
    <rPh sb="11" eb="13">
      <t>ルイケイ</t>
    </rPh>
    <rPh sb="14" eb="16">
      <t>フショウ</t>
    </rPh>
    <rPh sb="18" eb="19">
      <t>フク</t>
    </rPh>
    <phoneticPr fontId="3"/>
  </si>
  <si>
    <t xml:space="preserve"> （注2） 夫の親か妻の親か特定できない場合を含む。</t>
    <rPh sb="2" eb="3">
      <t>チュウ</t>
    </rPh>
    <rPh sb="6" eb="7">
      <t>オット</t>
    </rPh>
    <rPh sb="8" eb="9">
      <t>オヤ</t>
    </rPh>
    <rPh sb="10" eb="11">
      <t>ツマ</t>
    </rPh>
    <rPh sb="12" eb="13">
      <t>オヤ</t>
    </rPh>
    <rPh sb="14" eb="16">
      <t>トクテイ</t>
    </rPh>
    <rPh sb="20" eb="22">
      <t>バアイ</t>
    </rPh>
    <rPh sb="23" eb="24">
      <t>フク</t>
    </rPh>
    <phoneticPr fontId="3"/>
  </si>
  <si>
    <t xml:space="preserve">  総　　　　　数</t>
    <rPh sb="2" eb="3">
      <t>フサ</t>
    </rPh>
    <rPh sb="8" eb="9">
      <t>カズ</t>
    </rPh>
    <phoneticPr fontId="3"/>
  </si>
  <si>
    <t xml:space="preserve">  　　一 　戸 　建</t>
    <rPh sb="4" eb="5">
      <t>１</t>
    </rPh>
    <rPh sb="7" eb="8">
      <t>ト</t>
    </rPh>
    <rPh sb="10" eb="11">
      <t>ダ</t>
    </rPh>
    <phoneticPr fontId="3"/>
  </si>
  <si>
    <t>　　　長 　屋　 建</t>
    <rPh sb="3" eb="4">
      <t>チョウ</t>
    </rPh>
    <rPh sb="6" eb="7">
      <t>ヤ</t>
    </rPh>
    <rPh sb="9" eb="10">
      <t>ダ</t>
    </rPh>
    <phoneticPr fontId="3"/>
  </si>
  <si>
    <t>　　　共 同 住 宅</t>
    <rPh sb="3" eb="4">
      <t>トモ</t>
    </rPh>
    <rPh sb="5" eb="6">
      <t>ドウ</t>
    </rPh>
    <rPh sb="7" eb="8">
      <t>ジュウ</t>
    </rPh>
    <rPh sb="9" eb="10">
      <t>タク</t>
    </rPh>
    <phoneticPr fontId="3"/>
  </si>
  <si>
    <t>　　　そ　 の　 他</t>
    <rPh sb="9" eb="10">
      <t>タ</t>
    </rPh>
    <phoneticPr fontId="3"/>
  </si>
  <si>
    <t xml:space="preserve">  一　　　般　　　世　　　帯　　　</t>
    <rPh sb="2" eb="3">
      <t>イチ</t>
    </rPh>
    <rPh sb="6" eb="7">
      <t>パン</t>
    </rPh>
    <rPh sb="10" eb="11">
      <t>ヨ</t>
    </rPh>
    <rPh sb="14" eb="15">
      <t>オビ</t>
    </rPh>
    <phoneticPr fontId="3"/>
  </si>
  <si>
    <t xml:space="preserve">　総　　　　  数　　 </t>
    <rPh sb="1" eb="2">
      <t>フサ</t>
    </rPh>
    <rPh sb="8" eb="9">
      <t>カズ</t>
    </rPh>
    <phoneticPr fontId="3"/>
  </si>
  <si>
    <t xml:space="preserve">　共 同 住 宅 </t>
    <rPh sb="1" eb="2">
      <t>トモ</t>
    </rPh>
    <rPh sb="3" eb="4">
      <t>ドウ</t>
    </rPh>
    <rPh sb="5" eb="6">
      <t>ジュウ</t>
    </rPh>
    <rPh sb="7" eb="8">
      <t>タク</t>
    </rPh>
    <phoneticPr fontId="3"/>
  </si>
  <si>
    <t>７人以上</t>
    <rPh sb="1" eb="2">
      <t>ニン</t>
    </rPh>
    <rPh sb="2" eb="4">
      <t>イジョウ</t>
    </rPh>
    <phoneticPr fontId="3"/>
  </si>
  <si>
    <t>　　 持  ち  家</t>
    <rPh sb="3" eb="4">
      <t>モ</t>
    </rPh>
    <rPh sb="9" eb="10">
      <t>イエ</t>
    </rPh>
    <phoneticPr fontId="3"/>
  </si>
  <si>
    <t>　　 民  営  の  借  家</t>
    <rPh sb="3" eb="4">
      <t>タミ</t>
    </rPh>
    <rPh sb="6" eb="7">
      <t>エイ</t>
    </rPh>
    <rPh sb="12" eb="13">
      <t>シャク</t>
    </rPh>
    <rPh sb="15" eb="16">
      <t>イエ</t>
    </rPh>
    <phoneticPr fontId="3"/>
  </si>
  <si>
    <t>　   給  与  住  宅</t>
    <rPh sb="4" eb="5">
      <t>キュウ</t>
    </rPh>
    <rPh sb="7" eb="8">
      <t>クミ</t>
    </rPh>
    <rPh sb="10" eb="11">
      <t>ジュウ</t>
    </rPh>
    <rPh sb="13" eb="14">
      <t>タク</t>
    </rPh>
    <phoneticPr fontId="3"/>
  </si>
  <si>
    <t>　 主  世  帯</t>
    <rPh sb="2" eb="3">
      <t>シュ</t>
    </rPh>
    <rPh sb="5" eb="6">
      <t>ヨ</t>
    </rPh>
    <rPh sb="8" eb="9">
      <t>オビ</t>
    </rPh>
    <phoneticPr fontId="3"/>
  </si>
  <si>
    <t xml:space="preserve">   間  借  り</t>
    <rPh sb="3" eb="4">
      <t>カン</t>
    </rPh>
    <rPh sb="6" eb="7">
      <t>シャク</t>
    </rPh>
    <phoneticPr fontId="3"/>
  </si>
  <si>
    <t xml:space="preserve">総　　　　　　　　　　　　　　数　　　 </t>
    <rPh sb="0" eb="1">
      <t>ソウ</t>
    </rPh>
    <rPh sb="15" eb="16">
      <t>スウ</t>
    </rPh>
    <phoneticPr fontId="3"/>
  </si>
  <si>
    <t>資料　情報課</t>
    <rPh sb="0" eb="2">
      <t>シリョウ</t>
    </rPh>
    <rPh sb="3" eb="5">
      <t>ジョウホウ</t>
    </rPh>
    <rPh sb="5" eb="6">
      <t>カ</t>
    </rPh>
    <phoneticPr fontId="3"/>
  </si>
  <si>
    <t xml:space="preserve">  正規の職員・
   従業員</t>
    <rPh sb="2" eb="4">
      <t>セイキ</t>
    </rPh>
    <rPh sb="5" eb="7">
      <t>ショクイン</t>
    </rPh>
    <rPh sb="12" eb="15">
      <t>ジュウギョウイン</t>
    </rPh>
    <phoneticPr fontId="4"/>
  </si>
  <si>
    <t xml:space="preserve">  労働者派遣事業
   所の派遣社員</t>
    <rPh sb="2" eb="5">
      <t>ロウドウシャ</t>
    </rPh>
    <rPh sb="5" eb="7">
      <t>ハケン</t>
    </rPh>
    <rPh sb="7" eb="9">
      <t>ジギョウ</t>
    </rPh>
    <rPh sb="13" eb="14">
      <t>ショ</t>
    </rPh>
    <rPh sb="15" eb="17">
      <t>ハケン</t>
    </rPh>
    <rPh sb="17" eb="19">
      <t>シャイン</t>
    </rPh>
    <phoneticPr fontId="4"/>
  </si>
  <si>
    <t xml:space="preserve">  パート・アルバ
   イト・その他</t>
    <rPh sb="18" eb="19">
      <t>タ</t>
    </rPh>
    <phoneticPr fontId="3"/>
  </si>
  <si>
    <t>の</t>
    <phoneticPr fontId="3"/>
  </si>
  <si>
    <t>み　　　　　　　　の　　　　　　　　世　　　　　　　　帯</t>
    <rPh sb="18" eb="19">
      <t>ヨ</t>
    </rPh>
    <rPh sb="27" eb="28">
      <t>オビ</t>
    </rPh>
    <phoneticPr fontId="3"/>
  </si>
  <si>
    <t>ない）から</t>
    <phoneticPr fontId="3"/>
  </si>
  <si>
    <t xml:space="preserve"> 65歳以上世帯員がいる
 一般世帯</t>
    <rPh sb="3" eb="4">
      <t>サイ</t>
    </rPh>
    <rPh sb="4" eb="6">
      <t>イジョウ</t>
    </rPh>
    <rPh sb="6" eb="9">
      <t>セタイイン</t>
    </rPh>
    <rPh sb="14" eb="16">
      <t>イッパン</t>
    </rPh>
    <rPh sb="16" eb="18">
      <t>セタイ</t>
    </rPh>
    <phoneticPr fontId="3"/>
  </si>
  <si>
    <t>住宅に住む65歳以上世帯員のいる一般世帯数</t>
    <rPh sb="0" eb="2">
      <t>ジュウタク</t>
    </rPh>
    <rPh sb="3" eb="4">
      <t>ス</t>
    </rPh>
    <rPh sb="7" eb="10">
      <t>サイイジョウ</t>
    </rPh>
    <rPh sb="10" eb="13">
      <t>セタイイン</t>
    </rPh>
    <rPh sb="16" eb="18">
      <t>イッパン</t>
    </rPh>
    <rPh sb="18" eb="20">
      <t>セタイ</t>
    </rPh>
    <rPh sb="20" eb="21">
      <t>スウ</t>
    </rPh>
    <phoneticPr fontId="3"/>
  </si>
  <si>
    <t>（世帯数内訳）</t>
    <rPh sb="1" eb="4">
      <t>セタイスウ</t>
    </rPh>
    <rPh sb="4" eb="6">
      <t>ウチワケ</t>
    </rPh>
    <phoneticPr fontId="3"/>
  </si>
  <si>
    <t xml:space="preserve"> 資料　情報課</t>
    <rPh sb="1" eb="3">
      <t>シリョウ</t>
    </rPh>
    <rPh sb="4" eb="6">
      <t>ジョウホウ</t>
    </rPh>
    <rPh sb="6" eb="7">
      <t>カ</t>
    </rPh>
    <phoneticPr fontId="3"/>
  </si>
  <si>
    <t>平成22年</t>
    <rPh sb="0" eb="2">
      <t>ヘイセイ</t>
    </rPh>
    <phoneticPr fontId="3"/>
  </si>
  <si>
    <t>…</t>
    <phoneticPr fontId="3"/>
  </si>
  <si>
    <t>平成22年</t>
    <rPh sb="0" eb="2">
      <t>ヘイセイ</t>
    </rPh>
    <rPh sb="4" eb="5">
      <t>ネン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</si>
  <si>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</si>
  <si>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</si>
  <si>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</si>
  <si>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</si>
  <si>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</si>
  <si>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</si>
  <si>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</si>
  <si>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</si>
  <si>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</si>
  <si>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</si>
  <si>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</si>
  <si>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</si>
  <si>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</si>
  <si>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</si>
  <si>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</si>
  <si>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</si>
  <si>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</si>
  <si>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</si>
  <si>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</si>
  <si>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Ｔ</t>
    <phoneticPr fontId="3"/>
  </si>
  <si>
    <t>　　資料　情報課</t>
    <rPh sb="2" eb="4">
      <t>シリョウ</t>
    </rPh>
    <rPh sb="5" eb="8">
      <t>ジョウホウカ</t>
    </rPh>
    <phoneticPr fontId="3"/>
  </si>
  <si>
    <t>雇用者</t>
    <phoneticPr fontId="4"/>
  </si>
  <si>
    <t>-</t>
    <phoneticPr fontId="3"/>
  </si>
  <si>
    <t>役員</t>
    <phoneticPr fontId="4"/>
  </si>
  <si>
    <t>雇人のある業主</t>
    <phoneticPr fontId="4"/>
  </si>
  <si>
    <t>雇人のない業主</t>
    <phoneticPr fontId="4"/>
  </si>
  <si>
    <t>家族従業者</t>
    <phoneticPr fontId="4"/>
  </si>
  <si>
    <t>家庭内職者</t>
    <phoneticPr fontId="4"/>
  </si>
  <si>
    <t>雇用者</t>
    <phoneticPr fontId="4"/>
  </si>
  <si>
    <t>　　　　１世帯当たり人員</t>
    <phoneticPr fontId="3"/>
  </si>
  <si>
    <t>Ⅰ</t>
    <phoneticPr fontId="3"/>
  </si>
  <si>
    <t>（１）</t>
    <phoneticPr fontId="3"/>
  </si>
  <si>
    <t>（２）</t>
    <phoneticPr fontId="3"/>
  </si>
  <si>
    <t>Ⅱ</t>
    <phoneticPr fontId="3"/>
  </si>
  <si>
    <t>Ⅲ</t>
    <phoneticPr fontId="3"/>
  </si>
  <si>
    <t>（10）</t>
    <phoneticPr fontId="3"/>
  </si>
  <si>
    <t>Ⅳ</t>
    <phoneticPr fontId="3"/>
  </si>
  <si>
    <t>Ⅴ</t>
    <phoneticPr fontId="3"/>
  </si>
  <si>
    <t>70～74</t>
    <phoneticPr fontId="3"/>
  </si>
  <si>
    <t>75～79</t>
    <phoneticPr fontId="3"/>
  </si>
  <si>
    <t>80～84</t>
    <phoneticPr fontId="3"/>
  </si>
  <si>
    <t>65～69歳</t>
    <phoneticPr fontId="3"/>
  </si>
  <si>
    <t>85歳以上</t>
    <phoneticPr fontId="3"/>
  </si>
  <si>
    <t xml:space="preserve"> （別掲）
 60歳以上</t>
    <rPh sb="2" eb="3">
      <t>ベツ</t>
    </rPh>
    <rPh sb="3" eb="4">
      <t>ケイ</t>
    </rPh>
    <phoneticPr fontId="3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</si>
  <si>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</si>
  <si>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</si>
  <si>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</si>
  <si>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</si>
  <si>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</si>
  <si>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</si>
  <si>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</si>
  <si>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-</t>
    <phoneticPr fontId="3"/>
  </si>
  <si>
    <t>-</t>
    <phoneticPr fontId="3"/>
  </si>
  <si>
    <t>（注1）</t>
    <rPh sb="1" eb="2">
      <t>チュウ</t>
    </rPh>
    <phoneticPr fontId="3"/>
  </si>
  <si>
    <t>平成12年</t>
    <phoneticPr fontId="3"/>
  </si>
  <si>
    <t>（１０）　産業（大分類）別就業者数</t>
    <rPh sb="5" eb="7">
      <t>サンギョウ</t>
    </rPh>
    <rPh sb="8" eb="11">
      <t>ダイブンルイ</t>
    </rPh>
    <rPh sb="12" eb="13">
      <t>ベツ</t>
    </rPh>
    <rPh sb="13" eb="16">
      <t>シュウギョウシャ</t>
    </rPh>
    <rPh sb="16" eb="17">
      <t>スウ</t>
    </rPh>
    <phoneticPr fontId="3"/>
  </si>
  <si>
    <t>（１１）　産業別就業者構成比</t>
    <rPh sb="5" eb="7">
      <t>サンギョウ</t>
    </rPh>
    <rPh sb="7" eb="8">
      <t>ベツ</t>
    </rPh>
    <rPh sb="8" eb="11">
      <t>シュウギョウシャ</t>
    </rPh>
    <rPh sb="11" eb="14">
      <t>コウセイヒ</t>
    </rPh>
    <phoneticPr fontId="3"/>
  </si>
  <si>
    <t>年　　次</t>
    <rPh sb="0" eb="1">
      <t>トシ</t>
    </rPh>
    <rPh sb="3" eb="4">
      <t>ツギ</t>
    </rPh>
    <phoneticPr fontId="3"/>
  </si>
  <si>
    <t>1世帯当たり人員</t>
    <rPh sb="1" eb="3">
      <t>セタイ</t>
    </rPh>
    <rPh sb="6" eb="8">
      <t>ジンイン</t>
    </rPh>
    <phoneticPr fontId="3"/>
  </si>
  <si>
    <t>65歳以上の高齢単身者数</t>
    <rPh sb="2" eb="3">
      <t>トシ</t>
    </rPh>
    <rPh sb="3" eb="4">
      <t>イ</t>
    </rPh>
    <rPh sb="4" eb="5">
      <t>ウエ</t>
    </rPh>
    <rPh sb="6" eb="7">
      <t>タカ</t>
    </rPh>
    <rPh sb="7" eb="8">
      <t>ヨワイ</t>
    </rPh>
    <rPh sb="8" eb="9">
      <t>タン</t>
    </rPh>
    <rPh sb="9" eb="10">
      <t>ミ</t>
    </rPh>
    <rPh sb="10" eb="11">
      <t>シャ</t>
    </rPh>
    <rPh sb="11" eb="12">
      <t>スウ</t>
    </rPh>
    <phoneticPr fontId="3"/>
  </si>
  <si>
    <t>世　　　　　　帯</t>
    <rPh sb="0" eb="1">
      <t>ヨ</t>
    </rPh>
    <rPh sb="7" eb="8">
      <t>オビ</t>
    </rPh>
    <phoneticPr fontId="3"/>
  </si>
  <si>
    <t>高齢単身者の男女</t>
    <rPh sb="0" eb="1">
      <t>タカ</t>
    </rPh>
    <rPh sb="1" eb="2">
      <t>ヨワイ</t>
    </rPh>
    <rPh sb="2" eb="3">
      <t>タン</t>
    </rPh>
    <rPh sb="3" eb="4">
      <t>ミ</t>
    </rPh>
    <rPh sb="4" eb="5">
      <t>モノ</t>
    </rPh>
    <rPh sb="6" eb="7">
      <t>オトコ</t>
    </rPh>
    <rPh sb="7" eb="8">
      <t>オンナ</t>
    </rPh>
    <phoneticPr fontId="3"/>
  </si>
  <si>
    <t>　産業分類</t>
    <rPh sb="1" eb="2">
      <t>サン</t>
    </rPh>
    <rPh sb="2" eb="3">
      <t>ギョウ</t>
    </rPh>
    <rPh sb="3" eb="4">
      <t>ブン</t>
    </rPh>
    <rPh sb="4" eb="5">
      <t>タグイ</t>
    </rPh>
    <phoneticPr fontId="3"/>
  </si>
  <si>
    <t>（１２）　労働力状態</t>
    <rPh sb="5" eb="8">
      <t>ロウドウリョク</t>
    </rPh>
    <rPh sb="8" eb="10">
      <t>ジョウタイ</t>
    </rPh>
    <phoneticPr fontId="3"/>
  </si>
  <si>
    <t>資料　情報課</t>
    <rPh sb="0" eb="2">
      <t>シリョウ</t>
    </rPh>
    <rPh sb="3" eb="6">
      <t>ジョウホウカ</t>
    </rPh>
    <phoneticPr fontId="3"/>
  </si>
  <si>
    <t xml:space="preserve">総数     　 </t>
    <rPh sb="0" eb="1">
      <t>ソウ</t>
    </rPh>
    <rPh sb="1" eb="2">
      <t>スウ</t>
    </rPh>
    <phoneticPr fontId="3"/>
  </si>
  <si>
    <t xml:space="preserve">雇用者（役員を含む）　 </t>
    <rPh sb="0" eb="1">
      <t>ヤトイ</t>
    </rPh>
    <rPh sb="1" eb="2">
      <t>ヨウ</t>
    </rPh>
    <rPh sb="2" eb="3">
      <t>シャ</t>
    </rPh>
    <rPh sb="4" eb="5">
      <t>エキ</t>
    </rPh>
    <rPh sb="5" eb="6">
      <t>イン</t>
    </rPh>
    <rPh sb="7" eb="8">
      <t>フク</t>
    </rPh>
    <phoneticPr fontId="3"/>
  </si>
  <si>
    <t>人　　　員</t>
    <rPh sb="0" eb="1">
      <t>ヒト</t>
    </rPh>
    <rPh sb="4" eb="5">
      <t>イン</t>
    </rPh>
    <phoneticPr fontId="3"/>
  </si>
  <si>
    <t>住宅の所有の関係　　</t>
    <rPh sb="0" eb="1">
      <t>ジュウ</t>
    </rPh>
    <rPh sb="1" eb="2">
      <t>タク</t>
    </rPh>
    <rPh sb="3" eb="4">
      <t>トコロ</t>
    </rPh>
    <rPh sb="4" eb="5">
      <t>ユウ</t>
    </rPh>
    <rPh sb="6" eb="7">
      <t>セキ</t>
    </rPh>
    <rPh sb="7" eb="8">
      <t>カカリ</t>
    </rPh>
    <phoneticPr fontId="3"/>
  </si>
  <si>
    <t>夫の年齢</t>
    <rPh sb="0" eb="1">
      <t>オット</t>
    </rPh>
    <rPh sb="2" eb="3">
      <t>トシ</t>
    </rPh>
    <rPh sb="3" eb="4">
      <t>ヨワイ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</si>
  <si>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</si>
  <si>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</si>
  <si>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複合サービス業業</t>
    <rPh sb="0" eb="2">
      <t>フクゴウ</t>
    </rPh>
    <rPh sb="6" eb="7">
      <t>ギョウ</t>
    </rPh>
    <rPh sb="7" eb="8">
      <t>ギョウ</t>
    </rPh>
    <phoneticPr fontId="3"/>
  </si>
  <si>
    <t>…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</si>
  <si>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</si>
  <si>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</si>
  <si>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</si>
  <si>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総　　　　数　(人）</t>
    <rPh sb="0" eb="1">
      <t>フサ</t>
    </rPh>
    <rPh sb="5" eb="6">
      <t>カズ</t>
    </rPh>
    <rPh sb="8" eb="9">
      <t>ニン</t>
    </rPh>
    <phoneticPr fontId="3"/>
  </si>
  <si>
    <t>総人口(人）</t>
    <rPh sb="0" eb="1">
      <t>フサ</t>
    </rPh>
    <rPh sb="1" eb="2">
      <t>ヒト</t>
    </rPh>
    <rPh sb="2" eb="3">
      <t>クチ</t>
    </rPh>
    <rPh sb="4" eb="5">
      <t>ニン</t>
    </rPh>
    <phoneticPr fontId="3"/>
  </si>
  <si>
    <t>就業者(人）</t>
    <rPh sb="0" eb="1">
      <t>シュウ</t>
    </rPh>
    <rPh sb="1" eb="2">
      <t>ギョウ</t>
    </rPh>
    <rPh sb="2" eb="3">
      <t>モノ</t>
    </rPh>
    <rPh sb="4" eb="5">
      <t>ニン</t>
    </rPh>
    <phoneticPr fontId="3"/>
  </si>
  <si>
    <t>完全失業者(人）</t>
    <rPh sb="0" eb="2">
      <t>カンゼン</t>
    </rPh>
    <rPh sb="2" eb="4">
      <t>シツギョウ</t>
    </rPh>
    <rPh sb="4" eb="5">
      <t>シャ</t>
    </rPh>
    <rPh sb="6" eb="7">
      <t>ニン</t>
    </rPh>
    <phoneticPr fontId="3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</si>
  <si>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</si>
  <si>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複合サービス業</t>
    <rPh sb="0" eb="1">
      <t>フク</t>
    </rPh>
    <rPh sb="1" eb="2">
      <t>ゴウ</t>
    </rPh>
    <rPh sb="6" eb="7">
      <t>ギョウ</t>
    </rPh>
    <phoneticPr fontId="3"/>
  </si>
  <si>
    <t>分類不能の産業</t>
    <rPh sb="0" eb="1">
      <t>ブン</t>
    </rPh>
    <rPh sb="1" eb="2">
      <t>タグイ</t>
    </rPh>
    <rPh sb="2" eb="4">
      <t>フノウ</t>
    </rPh>
    <rPh sb="5" eb="7">
      <t>サンギョウ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</si>
  <si>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</si>
  <si>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</si>
  <si>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 xml:space="preserve"> 総数(人）</t>
    <rPh sb="1" eb="2">
      <t>フサ</t>
    </rPh>
    <rPh sb="2" eb="3">
      <t>カズ</t>
    </rPh>
    <rPh sb="4" eb="5">
      <t>ニン</t>
    </rPh>
    <phoneticPr fontId="3"/>
  </si>
  <si>
    <t>情報通信業</t>
    <rPh sb="0" eb="2">
      <t>ジョウホウ</t>
    </rPh>
    <rPh sb="2" eb="5">
      <t>ツウシンギョウ</t>
    </rPh>
    <phoneticPr fontId="3"/>
  </si>
  <si>
    <t>-</t>
    <phoneticPr fontId="3"/>
  </si>
  <si>
    <t>総　数
（男女別）</t>
    <rPh sb="0" eb="1">
      <t>ソウ</t>
    </rPh>
    <rPh sb="2" eb="3">
      <t>スウ</t>
    </rPh>
    <rPh sb="5" eb="7">
      <t>ダンジョ</t>
    </rPh>
    <rPh sb="7" eb="8">
      <t>ベツ</t>
    </rPh>
    <phoneticPr fontId="3"/>
  </si>
  <si>
    <t xml:space="preserve"> 総　　数(人）</t>
    <rPh sb="1" eb="2">
      <t>フサ</t>
    </rPh>
    <rPh sb="4" eb="5">
      <t>カズ</t>
    </rPh>
    <rPh sb="6" eb="7">
      <t>ニン</t>
    </rPh>
    <phoneticPr fontId="3"/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</si>
  <si>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3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</si>
  <si>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</si>
  <si>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一般世帯数
(世帯）</t>
    <rPh sb="0" eb="2">
      <t>イッパン</t>
    </rPh>
    <rPh sb="2" eb="5">
      <t>セタイスウ</t>
    </rPh>
    <rPh sb="7" eb="9">
      <t>セタイ</t>
    </rPh>
    <phoneticPr fontId="3"/>
  </si>
  <si>
    <t>就業者
(人）</t>
    <rPh sb="0" eb="3">
      <t>シュウギョウシャ</t>
    </rPh>
    <rPh sb="5" eb="6">
      <t>ニン</t>
    </rPh>
    <phoneticPr fontId="3"/>
  </si>
  <si>
    <t>15歳以上就業者</t>
    <rPh sb="2" eb="3">
      <t>サイ</t>
    </rPh>
    <rPh sb="3" eb="5">
      <t>イジョウ</t>
    </rPh>
    <rPh sb="5" eb="8">
      <t>シュウギョウシャ</t>
    </rPh>
    <phoneticPr fontId="3"/>
  </si>
  <si>
    <t>15歳以上通学者数</t>
    <rPh sb="2" eb="5">
      <t>サイイジョウ</t>
    </rPh>
    <rPh sb="5" eb="7">
      <t>ツウガク</t>
    </rPh>
    <rPh sb="7" eb="8">
      <t>シャ</t>
    </rPh>
    <rPh sb="8" eb="9">
      <t>スウ</t>
    </rPh>
    <phoneticPr fontId="3"/>
  </si>
  <si>
    <t>通学地区町村「不詳」</t>
    <rPh sb="0" eb="2">
      <t>ツウガク</t>
    </rPh>
    <rPh sb="2" eb="4">
      <t>チク</t>
    </rPh>
    <rPh sb="4" eb="6">
      <t>チョウソン</t>
    </rPh>
    <rPh sb="7" eb="9">
      <t>フショウ</t>
    </rPh>
    <phoneticPr fontId="3"/>
  </si>
  <si>
    <t>　　 公営・都市再生機構 ・
　　　　公社の借家</t>
    <rPh sb="3" eb="5">
      <t>コウエイ</t>
    </rPh>
    <rPh sb="6" eb="8">
      <t>トシ</t>
    </rPh>
    <rPh sb="8" eb="10">
      <t>サイセイ</t>
    </rPh>
    <rPh sb="10" eb="12">
      <t>キコウ</t>
    </rPh>
    <rPh sb="22" eb="24">
      <t>カリヤ</t>
    </rPh>
    <phoneticPr fontId="3"/>
  </si>
  <si>
    <t>　　1世帯当たり人員</t>
    <rPh sb="3" eb="5">
      <t>セタイ</t>
    </rPh>
    <rPh sb="5" eb="6">
      <t>ア</t>
    </rPh>
    <rPh sb="8" eb="10">
      <t>ジンイン</t>
    </rPh>
    <phoneticPr fontId="3"/>
  </si>
  <si>
    <t>昭和60年</t>
    <rPh sb="0" eb="2">
      <t>ショウワ</t>
    </rPh>
    <rPh sb="4" eb="5">
      <t>ネン</t>
    </rPh>
    <phoneticPr fontId="3"/>
  </si>
  <si>
    <t>平成2年</t>
    <rPh sb="3" eb="4">
      <t>ネン</t>
    </rPh>
    <phoneticPr fontId="3"/>
  </si>
  <si>
    <t>7</t>
    <phoneticPr fontId="3"/>
  </si>
  <si>
    <t>12</t>
    <phoneticPr fontId="3"/>
  </si>
  <si>
    <t>17</t>
    <phoneticPr fontId="3"/>
  </si>
  <si>
    <t>22</t>
    <phoneticPr fontId="3"/>
  </si>
  <si>
    <t>27</t>
    <phoneticPr fontId="3"/>
  </si>
  <si>
    <t>　　一般世帯人員，65歳以上世帯人員及び1世帯当たり人員</t>
    <rPh sb="2" eb="4">
      <t>イッパン</t>
    </rPh>
    <rPh sb="4" eb="6">
      <t>セタイ</t>
    </rPh>
    <rPh sb="6" eb="8">
      <t>ジンイン</t>
    </rPh>
    <rPh sb="11" eb="12">
      <t>サイ</t>
    </rPh>
    <rPh sb="12" eb="14">
      <t>イジョウ</t>
    </rPh>
    <rPh sb="14" eb="16">
      <t>セタイ</t>
    </rPh>
    <rPh sb="16" eb="18">
      <t>ジンイン</t>
    </rPh>
    <rPh sb="18" eb="19">
      <t>オヨ</t>
    </rPh>
    <rPh sb="21" eb="23">
      <t>セタイ</t>
    </rPh>
    <rPh sb="23" eb="24">
      <t>ア</t>
    </rPh>
    <rPh sb="26" eb="28">
      <t>ジンイン</t>
    </rPh>
    <phoneticPr fontId="3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</si>
  <si>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7">
      <t>サンギョウ</t>
    </rPh>
    <phoneticPr fontId="3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</si>
  <si>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3"/>
  </si>
  <si>
    <t>従業上の地位
「不詳」</t>
    <rPh sb="0" eb="2">
      <t>ジュウギョウ</t>
    </rPh>
    <rPh sb="2" eb="3">
      <t>ジョウ</t>
    </rPh>
    <rPh sb="4" eb="6">
      <t>チイ</t>
    </rPh>
    <rPh sb="8" eb="10">
      <t>フショウ</t>
    </rPh>
    <phoneticPr fontId="3"/>
  </si>
  <si>
    <t>一般世帯
人員（人）</t>
    <rPh sb="0" eb="2">
      <t>イッパン</t>
    </rPh>
    <rPh sb="2" eb="4">
      <t>セタイ</t>
    </rPh>
    <rPh sb="5" eb="7">
      <t>ジンイン</t>
    </rPh>
    <rPh sb="8" eb="9">
      <t>ニン</t>
    </rPh>
    <phoneticPr fontId="3"/>
  </si>
  <si>
    <t>　　一般世帯人員及び1世帯当たり人員</t>
  </si>
  <si>
    <r>
      <t xml:space="preserve">サービス業
</t>
    </r>
    <r>
      <rPr>
        <sz val="9"/>
        <rFont val="ＭＳ 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3"/>
  </si>
  <si>
    <t>15歳以上
人口(人)</t>
    <rPh sb="2" eb="5">
      <t>サイイジョウ</t>
    </rPh>
    <rPh sb="6" eb="8">
      <t>ジンコウ</t>
    </rPh>
    <rPh sb="9" eb="10">
      <t>ニン</t>
    </rPh>
    <phoneticPr fontId="3"/>
  </si>
  <si>
    <t>非労働力
人口(人)</t>
    <rPh sb="0" eb="1">
      <t>ヒ</t>
    </rPh>
    <rPh sb="1" eb="4">
      <t>ロウドウリョク</t>
    </rPh>
    <rPh sb="5" eb="7">
      <t>ジンコウ</t>
    </rPh>
    <rPh sb="8" eb="9">
      <t>ニン</t>
    </rPh>
    <phoneticPr fontId="3"/>
  </si>
  <si>
    <r>
      <t>（１３）　</t>
    </r>
    <r>
      <rPr>
        <u/>
        <sz val="11"/>
        <rFont val="ＭＳ 明朝"/>
        <family val="1"/>
        <charset val="128"/>
      </rPr>
      <t>産業，年齢（5歳階級），男女別</t>
    </r>
    <r>
      <rPr>
        <sz val="11"/>
        <rFont val="ＭＳ 明朝"/>
        <family val="1"/>
        <charset val="128"/>
      </rPr>
      <t xml:space="preserve"> 15歳以上就業者数（総数）</t>
    </r>
    <rPh sb="5" eb="7">
      <t>サンギョウ</t>
    </rPh>
    <rPh sb="8" eb="10">
      <t>ネンレイ</t>
    </rPh>
    <rPh sb="12" eb="13">
      <t>サイ</t>
    </rPh>
    <rPh sb="13" eb="15">
      <t>カイキュウ</t>
    </rPh>
    <rPh sb="17" eb="19">
      <t>ダンジョ</t>
    </rPh>
    <rPh sb="19" eb="20">
      <t>ベツ</t>
    </rPh>
    <rPh sb="23" eb="26">
      <t>サイイジョウ</t>
    </rPh>
    <rPh sb="26" eb="29">
      <t>シュウギョウシャ</t>
    </rPh>
    <rPh sb="29" eb="30">
      <t>スウ</t>
    </rPh>
    <rPh sb="31" eb="33">
      <t>ソウスウ</t>
    </rPh>
    <phoneticPr fontId="3"/>
  </si>
  <si>
    <t>農業，
林業</t>
    <rPh sb="0" eb="2">
      <t>ノウギョウ</t>
    </rPh>
    <rPh sb="4" eb="6">
      <t>リンギョウ</t>
    </rPh>
    <phoneticPr fontId="3"/>
  </si>
  <si>
    <t>運輸業，
郵便業</t>
    <rPh sb="0" eb="3">
      <t>ウンユギョウ</t>
    </rPh>
    <rPh sb="5" eb="7">
      <t>ユウビン</t>
    </rPh>
    <rPh sb="7" eb="8">
      <t>ギョウ</t>
    </rPh>
    <phoneticPr fontId="3"/>
  </si>
  <si>
    <t>卸売業，
小売業</t>
    <rPh sb="0" eb="2">
      <t>オロシウリ</t>
    </rPh>
    <rPh sb="2" eb="3">
      <t>ギョウ</t>
    </rPh>
    <rPh sb="5" eb="8">
      <t>コウリギョウ</t>
    </rPh>
    <phoneticPr fontId="3"/>
  </si>
  <si>
    <r>
      <t>（１３）　</t>
    </r>
    <r>
      <rPr>
        <u/>
        <sz val="11"/>
        <rFont val="ＭＳ 明朝"/>
        <family val="1"/>
        <charset val="128"/>
      </rPr>
      <t>産業，年齢（5歳階級），男女別</t>
    </r>
    <r>
      <rPr>
        <sz val="11"/>
        <rFont val="ＭＳ 明朝"/>
        <family val="1"/>
        <charset val="128"/>
      </rPr>
      <t xml:space="preserve"> 15歳以上就業者数（雇用者）</t>
    </r>
    <rPh sb="5" eb="7">
      <t>サンギョウ</t>
    </rPh>
    <rPh sb="8" eb="10">
      <t>ネンレイ</t>
    </rPh>
    <rPh sb="12" eb="13">
      <t>サイ</t>
    </rPh>
    <rPh sb="13" eb="15">
      <t>カイキュウ</t>
    </rPh>
    <rPh sb="17" eb="19">
      <t>ダンジョ</t>
    </rPh>
    <rPh sb="19" eb="20">
      <t>ベツ</t>
    </rPh>
    <rPh sb="23" eb="26">
      <t>サイイジョウ</t>
    </rPh>
    <rPh sb="26" eb="29">
      <t>シュウギョウシャ</t>
    </rPh>
    <rPh sb="29" eb="30">
      <t>スウ</t>
    </rPh>
    <rPh sb="31" eb="34">
      <t>コヨウシャ</t>
    </rPh>
    <phoneticPr fontId="3"/>
  </si>
  <si>
    <t>金融業，
保険業</t>
    <rPh sb="0" eb="3">
      <t>キンユウギョウ</t>
    </rPh>
    <rPh sb="5" eb="8">
      <t>ホケンギョウ</t>
    </rPh>
    <phoneticPr fontId="3"/>
  </si>
  <si>
    <r>
      <t>（１４）　</t>
    </r>
    <r>
      <rPr>
        <u/>
        <sz val="11"/>
        <rFont val="ＭＳ 明朝"/>
        <family val="1"/>
        <charset val="128"/>
      </rPr>
      <t>産業，従業上の地位，男女別</t>
    </r>
    <r>
      <rPr>
        <sz val="11"/>
        <rFont val="ＭＳ 明朝"/>
        <family val="1"/>
        <charset val="128"/>
      </rPr>
      <t xml:space="preserve"> １５歳以上就業者数</t>
    </r>
    <rPh sb="5" eb="7">
      <t>サンギョウ</t>
    </rPh>
    <rPh sb="8" eb="9">
      <t>ジュウ</t>
    </rPh>
    <rPh sb="9" eb="10">
      <t>ギョウ</t>
    </rPh>
    <rPh sb="10" eb="11">
      <t>ジョウ</t>
    </rPh>
    <rPh sb="12" eb="14">
      <t>チイ</t>
    </rPh>
    <rPh sb="15" eb="17">
      <t>ダンジョ</t>
    </rPh>
    <rPh sb="17" eb="18">
      <t>ベツ</t>
    </rPh>
    <rPh sb="21" eb="24">
      <t>サイイジョウ</t>
    </rPh>
    <rPh sb="24" eb="27">
      <t>シュウギョウシャ</t>
    </rPh>
    <rPh sb="27" eb="28">
      <t>スウ</t>
    </rPh>
    <phoneticPr fontId="3"/>
  </si>
  <si>
    <t>農業，林業</t>
    <rPh sb="0" eb="2">
      <t>ノウギョウ</t>
    </rPh>
    <rPh sb="3" eb="5">
      <t>リンギョウ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</si>
  <si>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</si>
  <si>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</si>
  <si>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平成27年</t>
    <rPh sb="0" eb="2">
      <t>ヘイセイ</t>
    </rPh>
    <phoneticPr fontId="3"/>
  </si>
  <si>
    <t>平成27年</t>
    <rPh sb="0" eb="2">
      <t>ヘイセイ</t>
    </rPh>
    <rPh sb="4" eb="5">
      <t>ネン</t>
    </rPh>
    <phoneticPr fontId="3"/>
  </si>
  <si>
    <t>サービス業(他に分類されないもの）</t>
    <rPh sb="4" eb="5">
      <t>ギョウ</t>
    </rPh>
    <rPh sb="6" eb="7">
      <t>ホカ</t>
    </rPh>
    <rPh sb="8" eb="10">
      <t>ブンルイ</t>
    </rPh>
    <phoneticPr fontId="3"/>
  </si>
  <si>
    <t>公務(他に分類されるものを除く）</t>
    <rPh sb="0" eb="1">
      <t>コウ</t>
    </rPh>
    <rPh sb="1" eb="2">
      <t>ツトム</t>
    </rPh>
    <rPh sb="3" eb="4">
      <t>ホカ</t>
    </rPh>
    <rPh sb="5" eb="7">
      <t>ブンルイ</t>
    </rPh>
    <rPh sb="13" eb="14">
      <t>ノゾ</t>
    </rPh>
    <phoneticPr fontId="3"/>
  </si>
  <si>
    <t>金融業，保険業</t>
    <rPh sb="0" eb="3">
      <t>キンユウギョウ</t>
    </rPh>
    <rPh sb="4" eb="7">
      <t>ホケンギョウ</t>
    </rPh>
    <phoneticPr fontId="3"/>
  </si>
  <si>
    <r>
      <t>（１５）　</t>
    </r>
    <r>
      <rPr>
        <u/>
        <sz val="11"/>
        <rFont val="ＭＳ 明朝"/>
        <family val="1"/>
        <charset val="128"/>
      </rPr>
      <t>世帯の経済構成別</t>
    </r>
    <r>
      <rPr>
        <sz val="11"/>
        <rFont val="ＭＳ 明朝"/>
        <family val="1"/>
        <charset val="128"/>
      </rPr>
      <t xml:space="preserve"> 一般世帯数，一般世帯人員，就業者数及び</t>
    </r>
    <rPh sb="5" eb="7">
      <t>セタイ</t>
    </rPh>
    <rPh sb="8" eb="10">
      <t>ケイザイ</t>
    </rPh>
    <rPh sb="10" eb="12">
      <t>コウセイ</t>
    </rPh>
    <rPh sb="12" eb="13">
      <t>ベツ</t>
    </rPh>
    <rPh sb="14" eb="16">
      <t>イッパン</t>
    </rPh>
    <rPh sb="16" eb="19">
      <t>セタイスウ</t>
    </rPh>
    <rPh sb="20" eb="22">
      <t>イッパン</t>
    </rPh>
    <rPh sb="22" eb="24">
      <t>セタイ</t>
    </rPh>
    <rPh sb="24" eb="26">
      <t>ジンイン</t>
    </rPh>
    <rPh sb="27" eb="30">
      <t>シュウギョウシャ</t>
    </rPh>
    <rPh sb="30" eb="31">
      <t>スウ</t>
    </rPh>
    <rPh sb="31" eb="32">
      <t>オヨ</t>
    </rPh>
    <phoneticPr fontId="3"/>
  </si>
  <si>
    <t>従業地
「不詳」</t>
    <rPh sb="0" eb="2">
      <t>ジュウギョウ</t>
    </rPh>
    <rPh sb="2" eb="3">
      <t>チ</t>
    </rPh>
    <rPh sb="5" eb="7">
      <t>フショウ</t>
    </rPh>
    <phoneticPr fontId="3"/>
  </si>
  <si>
    <t>通学地
「不詳」</t>
    <rPh sb="0" eb="2">
      <t>ツウガク</t>
    </rPh>
    <rPh sb="2" eb="3">
      <t>チ</t>
    </rPh>
    <rPh sb="5" eb="7">
      <t>フショウ</t>
    </rPh>
    <phoneticPr fontId="3"/>
  </si>
  <si>
    <t>自市区町村
へ通学</t>
    <rPh sb="0" eb="1">
      <t>ジ</t>
    </rPh>
    <rPh sb="1" eb="2">
      <t>シ</t>
    </rPh>
    <rPh sb="2" eb="3">
      <t>ク</t>
    </rPh>
    <rPh sb="3" eb="5">
      <t>チョウソン</t>
    </rPh>
    <rPh sb="7" eb="8">
      <t>ツウ</t>
    </rPh>
    <rPh sb="8" eb="9">
      <t>ガク</t>
    </rPh>
    <phoneticPr fontId="3"/>
  </si>
  <si>
    <t>従業市区町村
「不詳・
外国」</t>
    <rPh sb="0" eb="2">
      <t>ジュウギョウ</t>
    </rPh>
    <rPh sb="2" eb="4">
      <t>シク</t>
    </rPh>
    <rPh sb="4" eb="6">
      <t>チョウソン</t>
    </rPh>
    <rPh sb="8" eb="10">
      <t>フショウ</t>
    </rPh>
    <rPh sb="12" eb="14">
      <t>ガイコク</t>
    </rPh>
    <phoneticPr fontId="3"/>
  </si>
  <si>
    <t>(注2)</t>
    <rPh sb="1" eb="2">
      <t>チュウ</t>
    </rPh>
    <phoneticPr fontId="3"/>
  </si>
  <si>
    <t>子供を含ま</t>
    <rPh sb="0" eb="1">
      <t>コ</t>
    </rPh>
    <rPh sb="1" eb="2">
      <t>トモ</t>
    </rPh>
    <rPh sb="3" eb="4">
      <t>フクミ</t>
    </rPh>
    <phoneticPr fontId="3"/>
  </si>
  <si>
    <t>親族（親,</t>
    <rPh sb="0" eb="2">
      <t>シンゾク</t>
    </rPh>
    <rPh sb="3" eb="4">
      <t>オヤ</t>
    </rPh>
    <phoneticPr fontId="3"/>
  </si>
  <si>
    <t>ひとり</t>
    <phoneticPr fontId="3"/>
  </si>
  <si>
    <t>親から</t>
    <rPh sb="0" eb="1">
      <t>オヤ</t>
    </rPh>
    <phoneticPr fontId="3"/>
  </si>
  <si>
    <t>成る</t>
    <rPh sb="0" eb="1">
      <t>ナ</t>
    </rPh>
    <phoneticPr fontId="3"/>
  </si>
  <si>
    <t>供とひと</t>
    <phoneticPr fontId="3"/>
  </si>
  <si>
    <t>り親から</t>
    <rPh sb="1" eb="2">
      <t>オヤ</t>
    </rPh>
    <phoneticPr fontId="3"/>
  </si>
  <si>
    <t>他の親族(子</t>
    <rPh sb="0" eb="1">
      <t>タ</t>
    </rPh>
    <rPh sb="2" eb="4">
      <t>シンゾク</t>
    </rPh>
    <rPh sb="5" eb="6">
      <t>コ</t>
    </rPh>
    <phoneticPr fontId="3"/>
  </si>
  <si>
    <t>い)から成る</t>
    <rPh sb="4" eb="5">
      <t>ナ</t>
    </rPh>
    <phoneticPr fontId="3"/>
  </si>
  <si>
    <t>　　　　１・２階建</t>
    <rPh sb="7" eb="8">
      <t>カイ</t>
    </rPh>
    <rPh sb="8" eb="9">
      <t>タ</t>
    </rPh>
    <phoneticPr fontId="3"/>
  </si>
  <si>
    <t>　　　　３～５階建</t>
    <rPh sb="7" eb="8">
      <t>カイ</t>
    </rPh>
    <rPh sb="8" eb="9">
      <t>タ</t>
    </rPh>
    <phoneticPr fontId="3"/>
  </si>
  <si>
    <t>　　　　６階建以上</t>
    <rPh sb="5" eb="6">
      <t>カイ</t>
    </rPh>
    <rPh sb="6" eb="7">
      <t>タ</t>
    </rPh>
    <rPh sb="7" eb="9">
      <t>イジョウ</t>
    </rPh>
    <phoneticPr fontId="3"/>
  </si>
  <si>
    <t>主世帯</t>
    <rPh sb="0" eb="1">
      <t>シュ</t>
    </rPh>
    <rPh sb="1" eb="2">
      <t>ヨ</t>
    </rPh>
    <rPh sb="2" eb="3">
      <t>オビ</t>
    </rPh>
    <phoneticPr fontId="3"/>
  </si>
  <si>
    <t>間借り</t>
    <rPh sb="0" eb="1">
      <t>アイダ</t>
    </rPh>
    <rPh sb="1" eb="2">
      <t>シャク</t>
    </rPh>
    <phoneticPr fontId="3"/>
  </si>
  <si>
    <t>民営の借家</t>
    <rPh sb="0" eb="1">
      <t>タミ</t>
    </rPh>
    <rPh sb="1" eb="2">
      <t>エイ</t>
    </rPh>
    <rPh sb="3" eb="4">
      <t>シャク</t>
    </rPh>
    <rPh sb="4" eb="5">
      <t>イエ</t>
    </rPh>
    <phoneticPr fontId="3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</si>
  <si>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3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</si>
  <si>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3"/>
  </si>
  <si>
    <t>公営･都市再生機構･
公社の借家</t>
    <rPh sb="0" eb="2">
      <t>コウエイ</t>
    </rPh>
    <rPh sb="3" eb="5">
      <t>トシ</t>
    </rPh>
    <rPh sb="5" eb="7">
      <t>サイセイ</t>
    </rPh>
    <rPh sb="7" eb="9">
      <t>キコウ</t>
    </rPh>
    <rPh sb="14" eb="16">
      <t>シャクヤ</t>
    </rPh>
    <phoneticPr fontId="3"/>
  </si>
  <si>
    <t>(別掲)妻が</t>
    <rPh sb="1" eb="3">
      <t>ベッケイ</t>
    </rPh>
    <rPh sb="4" eb="5">
      <t>ツマ</t>
    </rPh>
    <phoneticPr fontId="3"/>
  </si>
  <si>
    <t>　　70～74</t>
    <phoneticPr fontId="3"/>
  </si>
  <si>
    <t>　　75～79</t>
    <phoneticPr fontId="3"/>
  </si>
  <si>
    <t>　　80～84</t>
    <phoneticPr fontId="3"/>
  </si>
  <si>
    <t>　　85歳以上</t>
    <rPh sb="4" eb="7">
      <t>サイイジョウ</t>
    </rPh>
    <phoneticPr fontId="3"/>
  </si>
  <si>
    <t>　　60～64歳</t>
    <rPh sb="7" eb="8">
      <t>サイ</t>
    </rPh>
    <phoneticPr fontId="3"/>
  </si>
  <si>
    <t xml:space="preserve"> （注1） 当調査における「高齢夫婦世帯」とは，「夫65歳以上，妻60歳以上の</t>
    <rPh sb="2" eb="3">
      <t>チュウ</t>
    </rPh>
    <rPh sb="6" eb="7">
      <t>トウ</t>
    </rPh>
    <rPh sb="7" eb="9">
      <t>チョウサ</t>
    </rPh>
    <rPh sb="14" eb="16">
      <t>コウレイ</t>
    </rPh>
    <rPh sb="16" eb="18">
      <t>フウフ</t>
    </rPh>
    <rPh sb="18" eb="20">
      <t>セタイ</t>
    </rPh>
    <rPh sb="25" eb="26">
      <t>オット</t>
    </rPh>
    <rPh sb="28" eb="29">
      <t>サイ</t>
    </rPh>
    <rPh sb="29" eb="31">
      <t>イジョウ</t>
    </rPh>
    <rPh sb="32" eb="33">
      <t>ツマ</t>
    </rPh>
    <rPh sb="35" eb="36">
      <t>サイ</t>
    </rPh>
    <rPh sb="36" eb="38">
      <t>イジョウ</t>
    </rPh>
    <phoneticPr fontId="3"/>
  </si>
  <si>
    <t>　　　　 夫婦一組のみの一般世帯」をいう。</t>
    <rPh sb="5" eb="7">
      <t>フウフ</t>
    </rPh>
    <rPh sb="7" eb="9">
      <t>ヒトクミ</t>
    </rPh>
    <rPh sb="12" eb="14">
      <t>イッパン</t>
    </rPh>
    <rPh sb="14" eb="16">
      <t>セタイ</t>
    </rPh>
    <phoneticPr fontId="3"/>
  </si>
  <si>
    <t>　　６階以上</t>
    <rPh sb="3" eb="4">
      <t>カイ</t>
    </rPh>
    <rPh sb="4" eb="6">
      <t>イジョウ</t>
    </rPh>
    <phoneticPr fontId="3"/>
  </si>
  <si>
    <t>-</t>
    <phoneticPr fontId="3"/>
  </si>
  <si>
    <t>資料　情報課</t>
    <phoneticPr fontId="3"/>
  </si>
  <si>
    <t>65歳以上
世帯人員</t>
    <rPh sb="2" eb="3">
      <t>サイ</t>
    </rPh>
    <rPh sb="3" eb="5">
      <t>イジョウ</t>
    </rPh>
    <rPh sb="6" eb="8">
      <t>セタイ</t>
    </rPh>
    <rPh sb="8" eb="10">
      <t>ジンイン</t>
    </rPh>
    <phoneticPr fontId="3"/>
  </si>
  <si>
    <t>1世帯当たり
人員</t>
    <rPh sb="1" eb="3">
      <t>セタイ</t>
    </rPh>
    <rPh sb="3" eb="4">
      <t>ア</t>
    </rPh>
    <rPh sb="7" eb="9">
      <t>ジンイン</t>
    </rPh>
    <phoneticPr fontId="3"/>
  </si>
  <si>
    <t>公営 ・
都市再生機構 ・
公社の借家</t>
    <rPh sb="0" eb="2">
      <t>コウエイ</t>
    </rPh>
    <rPh sb="5" eb="7">
      <t>トシ</t>
    </rPh>
    <rPh sb="7" eb="9">
      <t>サイセイ</t>
    </rPh>
    <rPh sb="9" eb="11">
      <t>キコウ</t>
    </rPh>
    <rPh sb="14" eb="16">
      <t>コウシャ</t>
    </rPh>
    <rPh sb="17" eb="19">
      <t>カリヤ</t>
    </rPh>
    <phoneticPr fontId="3"/>
  </si>
  <si>
    <t>-</t>
  </si>
  <si>
    <r>
      <t>（１７）　</t>
    </r>
    <r>
      <rPr>
        <u/>
        <sz val="10"/>
        <rFont val="ＭＳ Ｐ明朝"/>
        <family val="1"/>
        <charset val="128"/>
      </rPr>
      <t>世帯の家族類型別</t>
    </r>
    <r>
      <rPr>
        <sz val="10"/>
        <rFont val="ＭＳ Ｐ明朝"/>
        <family val="1"/>
        <charset val="128"/>
      </rPr>
      <t xml:space="preserve"> 一般世帯数及び一般世帯人員</t>
    </r>
    <rPh sb="5" eb="7">
      <t>セタイ</t>
    </rPh>
    <rPh sb="8" eb="10">
      <t>カゾク</t>
    </rPh>
    <rPh sb="10" eb="12">
      <t>ルイケイ</t>
    </rPh>
    <rPh sb="12" eb="13">
      <t>ベツ</t>
    </rPh>
    <rPh sb="14" eb="16">
      <t>イッパン</t>
    </rPh>
    <rPh sb="16" eb="19">
      <t>セタイスウ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3"/>
  </si>
  <si>
    <t>住宅に住む一般世帯（主世帯）</t>
    <rPh sb="0" eb="2">
      <t>ジュウタク</t>
    </rPh>
    <rPh sb="3" eb="4">
      <t>ス</t>
    </rPh>
    <rPh sb="5" eb="9">
      <t>イッパンセタイ</t>
    </rPh>
    <rPh sb="10" eb="13">
      <t>シュセタイ</t>
    </rPh>
    <phoneticPr fontId="3"/>
  </si>
  <si>
    <t>持ち家</t>
    <rPh sb="0" eb="1">
      <t>モ</t>
    </rPh>
    <rPh sb="2" eb="3">
      <t>イエ</t>
    </rPh>
    <phoneticPr fontId="31"/>
  </si>
  <si>
    <t>公営・都市再生
機構・公社の借家</t>
    <phoneticPr fontId="31"/>
  </si>
  <si>
    <t>民営の借家</t>
    <rPh sb="0" eb="2">
      <t>ミンエイ</t>
    </rPh>
    <rPh sb="3" eb="5">
      <t>シャクヤ</t>
    </rPh>
    <phoneticPr fontId="31"/>
  </si>
  <si>
    <t>給与住宅</t>
    <rPh sb="0" eb="4">
      <t>キュウヨジュウタク</t>
    </rPh>
    <phoneticPr fontId="31"/>
  </si>
  <si>
    <t>住宅に住む一般世帯（間借り）</t>
    <rPh sb="0" eb="2">
      <t>ジュウタク</t>
    </rPh>
    <rPh sb="3" eb="4">
      <t>ス</t>
    </rPh>
    <rPh sb="5" eb="9">
      <t>イッパンセタイ</t>
    </rPh>
    <rPh sb="10" eb="12">
      <t>マガ</t>
    </rPh>
    <phoneticPr fontId="3"/>
  </si>
  <si>
    <t>住宅以外に住む一般世帯</t>
    <rPh sb="0" eb="4">
      <t>ジュウタクイガイ</t>
    </rPh>
    <rPh sb="5" eb="6">
      <t>ス</t>
    </rPh>
    <rPh sb="7" eb="11">
      <t>イッパンセタイ</t>
    </rPh>
    <phoneticPr fontId="3"/>
  </si>
  <si>
    <t>世帯</t>
    <rPh sb="0" eb="2">
      <t>セタイ</t>
    </rPh>
    <phoneticPr fontId="31"/>
  </si>
  <si>
    <t>総数</t>
    <rPh sb="0" eb="2">
      <t>ソウスウ</t>
    </rPh>
    <phoneticPr fontId="31"/>
  </si>
  <si>
    <t>核家族世帯</t>
    <rPh sb="0" eb="5">
      <t>カクカゾクセタイ</t>
    </rPh>
    <phoneticPr fontId="31"/>
  </si>
  <si>
    <t>核家族以外</t>
    <rPh sb="0" eb="5">
      <t>カクカゾクイガイ</t>
    </rPh>
    <phoneticPr fontId="31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</si>
  <si>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31"/>
  </si>
  <si>
    <t>男親と
子供から成る世帯</t>
    <rPh sb="0" eb="2">
      <t>オトコオヤ</t>
    </rPh>
    <rPh sb="4" eb="6">
      <t>コドモ</t>
    </rPh>
    <rPh sb="8" eb="9">
      <t>ナ</t>
    </rPh>
    <rPh sb="10" eb="12">
      <t>セタイ</t>
    </rPh>
    <phoneticPr fontId="31"/>
  </si>
  <si>
    <t>女親と
子供から成る世帯</t>
    <rPh sb="0" eb="1">
      <t>オンナ</t>
    </rPh>
    <rPh sb="1" eb="2">
      <t>オヤ</t>
    </rPh>
    <rPh sb="4" eb="6">
      <t>コドモ</t>
    </rPh>
    <rPh sb="8" eb="9">
      <t>ナ</t>
    </rPh>
    <rPh sb="10" eb="12">
      <t>セタイ</t>
    </rPh>
    <phoneticPr fontId="31"/>
  </si>
  <si>
    <t>夫婦のいる３世代世帯</t>
    <rPh sb="0" eb="2">
      <t>フウフ</t>
    </rPh>
    <rPh sb="6" eb="8">
      <t>セダイ</t>
    </rPh>
    <rPh sb="8" eb="10">
      <t>セタイ</t>
    </rPh>
    <phoneticPr fontId="31"/>
  </si>
  <si>
    <t>夫婦のいるその他の世帯</t>
    <rPh sb="0" eb="2">
      <t>フウフ</t>
    </rPh>
    <rPh sb="7" eb="8">
      <t>タ</t>
    </rPh>
    <rPh sb="9" eb="11">
      <t>セタイ</t>
    </rPh>
    <phoneticPr fontId="31"/>
  </si>
  <si>
    <t>父子世帯（他の世帯員がいる世帯を含む）</t>
    <rPh sb="0" eb="4">
      <t>フシセタイ</t>
    </rPh>
    <phoneticPr fontId="31"/>
  </si>
  <si>
    <t>母子世帯（他の世帯員がいる世帯を含む）</t>
    <rPh sb="0" eb="4">
      <t>ボシセタイ</t>
    </rPh>
    <phoneticPr fontId="31"/>
  </si>
  <si>
    <t>６歳未満世帯員がいる一般世帯</t>
    <rPh sb="1" eb="4">
      <t>サイミマン</t>
    </rPh>
    <rPh sb="4" eb="7">
      <t>セタイイン</t>
    </rPh>
    <rPh sb="10" eb="12">
      <t>イッパン</t>
    </rPh>
    <rPh sb="12" eb="14">
      <t>セタイ</t>
    </rPh>
    <phoneticPr fontId="31"/>
  </si>
  <si>
    <t>６歳未満世帯員がいる一般世帯人員</t>
    <rPh sb="1" eb="4">
      <t>サイミマン</t>
    </rPh>
    <rPh sb="4" eb="7">
      <t>セタイイン</t>
    </rPh>
    <rPh sb="10" eb="12">
      <t>イッパン</t>
    </rPh>
    <rPh sb="12" eb="14">
      <t>セタイ</t>
    </rPh>
    <rPh sb="14" eb="16">
      <t>ジンイン</t>
    </rPh>
    <phoneticPr fontId="31"/>
  </si>
  <si>
    <r>
      <t>（１６）　</t>
    </r>
    <r>
      <rPr>
        <u/>
        <sz val="11"/>
        <rFont val="ＭＳ 明朝"/>
        <family val="1"/>
        <charset val="128"/>
      </rPr>
      <t>常住地による従業地・通学地，</t>
    </r>
    <r>
      <rPr>
        <sz val="11"/>
        <rFont val="ＭＳ 明朝"/>
        <family val="1"/>
        <charset val="128"/>
      </rPr>
      <t>15歳以上就業者数及び通学者数</t>
    </r>
    <rPh sb="5" eb="7">
      <t>ジョウジュウ</t>
    </rPh>
    <rPh sb="7" eb="8">
      <t>チ</t>
    </rPh>
    <rPh sb="11" eb="13">
      <t>ジュウギョウ</t>
    </rPh>
    <rPh sb="13" eb="14">
      <t>チ</t>
    </rPh>
    <rPh sb="15" eb="17">
      <t>ツウガク</t>
    </rPh>
    <rPh sb="17" eb="18">
      <t>チ</t>
    </rPh>
    <rPh sb="21" eb="24">
      <t>サイイジョウ</t>
    </rPh>
    <rPh sb="24" eb="26">
      <t>シュウギョウ</t>
    </rPh>
    <rPh sb="26" eb="27">
      <t>シャ</t>
    </rPh>
    <rPh sb="27" eb="28">
      <t>スウ</t>
    </rPh>
    <rPh sb="28" eb="29">
      <t>オヨ</t>
    </rPh>
    <rPh sb="30" eb="33">
      <t>ツウガクシャ</t>
    </rPh>
    <rPh sb="33" eb="34">
      <t>スウ</t>
    </rPh>
    <phoneticPr fontId="3"/>
  </si>
  <si>
    <t>　　主世帯人員及び1世帯当たり人員</t>
    <rPh sb="2" eb="3">
      <t>シュ</t>
    </rPh>
    <rPh sb="3" eb="5">
      <t>セタイ</t>
    </rPh>
    <rPh sb="5" eb="7">
      <t>ジンイン</t>
    </rPh>
    <rPh sb="7" eb="8">
      <t>オヨ</t>
    </rPh>
    <rPh sb="10" eb="12">
      <t>セタイ</t>
    </rPh>
    <rPh sb="12" eb="13">
      <t>ア</t>
    </rPh>
    <rPh sb="15" eb="17">
      <t>ジンイン</t>
    </rPh>
    <phoneticPr fontId="3"/>
  </si>
  <si>
    <r>
      <t>（１９）　</t>
    </r>
    <r>
      <rPr>
        <u/>
        <sz val="10"/>
        <rFont val="ＭＳ 明朝"/>
        <family val="1"/>
        <charset val="128"/>
      </rPr>
      <t>住宅の建て方別</t>
    </r>
    <r>
      <rPr>
        <sz val="10"/>
        <rFont val="ＭＳ 明朝"/>
        <family val="1"/>
        <charset val="128"/>
      </rPr>
      <t xml:space="preserve"> 住宅に住む主世帯数，主世帯人員及び</t>
    </r>
    <rPh sb="5" eb="7">
      <t>ジュウタク</t>
    </rPh>
    <rPh sb="8" eb="9">
      <t>タ</t>
    </rPh>
    <rPh sb="10" eb="11">
      <t>カタ</t>
    </rPh>
    <rPh sb="11" eb="12">
      <t>ベツ</t>
    </rPh>
    <rPh sb="13" eb="15">
      <t>ジュウタク</t>
    </rPh>
    <rPh sb="16" eb="17">
      <t>ス</t>
    </rPh>
    <rPh sb="18" eb="19">
      <t>シュ</t>
    </rPh>
    <rPh sb="19" eb="21">
      <t>セタイ</t>
    </rPh>
    <rPh sb="21" eb="22">
      <t>スウ</t>
    </rPh>
    <rPh sb="23" eb="24">
      <t>シュ</t>
    </rPh>
    <rPh sb="24" eb="26">
      <t>セタイ</t>
    </rPh>
    <rPh sb="26" eb="28">
      <t>ジンイン</t>
    </rPh>
    <rPh sb="28" eb="29">
      <t>オヨ</t>
    </rPh>
    <phoneticPr fontId="3"/>
  </si>
  <si>
    <r>
      <t>（２０）　</t>
    </r>
    <r>
      <rPr>
        <u/>
        <sz val="10"/>
        <rFont val="ＭＳ 明朝"/>
        <family val="1"/>
        <charset val="128"/>
      </rPr>
      <t>住居の種類・住宅の所有の関係別</t>
    </r>
    <r>
      <rPr>
        <sz val="10"/>
        <rFont val="ＭＳ 明朝"/>
        <family val="1"/>
        <charset val="128"/>
      </rPr>
      <t xml:space="preserve"> 一般世帯数，</t>
    </r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1" eb="23">
      <t>イッパン</t>
    </rPh>
    <rPh sb="23" eb="26">
      <t>セタイスウ</t>
    </rPh>
    <phoneticPr fontId="3"/>
  </si>
  <si>
    <r>
      <t>（２１）　</t>
    </r>
    <r>
      <rPr>
        <u/>
        <sz val="10"/>
        <rFont val="ＭＳ 明朝"/>
        <family val="1"/>
        <charset val="128"/>
      </rPr>
      <t>住宅の建て方別</t>
    </r>
    <r>
      <rPr>
        <sz val="10"/>
        <rFont val="ＭＳ 明朝"/>
        <family val="1"/>
        <charset val="128"/>
      </rPr>
      <t xml:space="preserve"> 住宅に住む</t>
    </r>
    <r>
      <rPr>
        <u/>
        <sz val="10"/>
        <rFont val="ＭＳ 明朝"/>
        <family val="1"/>
        <charset val="128"/>
      </rPr>
      <t xml:space="preserve"> 65歳以上世帯員のいる</t>
    </r>
    <r>
      <rPr>
        <sz val="10"/>
        <rFont val="ＭＳ 明朝"/>
        <family val="1"/>
        <charset val="128"/>
      </rPr>
      <t>主世帯数，</t>
    </r>
    <rPh sb="5" eb="7">
      <t>ジュウタク</t>
    </rPh>
    <rPh sb="8" eb="9">
      <t>タ</t>
    </rPh>
    <rPh sb="10" eb="11">
      <t>カタ</t>
    </rPh>
    <rPh sb="11" eb="12">
      <t>ベツ</t>
    </rPh>
    <rPh sb="13" eb="15">
      <t>ジュウタク</t>
    </rPh>
    <rPh sb="16" eb="17">
      <t>ス</t>
    </rPh>
    <rPh sb="21" eb="24">
      <t>サイイジョウ</t>
    </rPh>
    <rPh sb="24" eb="27">
      <t>セタイイン</t>
    </rPh>
    <rPh sb="30" eb="31">
      <t>シュ</t>
    </rPh>
    <rPh sb="31" eb="33">
      <t>セタイ</t>
    </rPh>
    <rPh sb="33" eb="34">
      <t>スウ</t>
    </rPh>
    <phoneticPr fontId="3"/>
  </si>
  <si>
    <r>
      <t>（２５）</t>
    </r>
    <r>
      <rPr>
        <u/>
        <sz val="11"/>
        <rFont val="ＭＳ 明朝"/>
        <family val="1"/>
        <charset val="128"/>
      </rPr>
      <t>夫の年齢（5歳階級），妻の年齢（5歳階級）別</t>
    </r>
    <r>
      <rPr>
        <sz val="11"/>
        <rFont val="ＭＳ 明朝"/>
        <family val="1"/>
        <charset val="128"/>
      </rPr>
      <t xml:space="preserve"> 高齢夫婦世帯数</t>
    </r>
    <rPh sb="4" eb="5">
      <t>オット</t>
    </rPh>
    <rPh sb="6" eb="8">
      <t>ネンレイ</t>
    </rPh>
    <rPh sb="10" eb="11">
      <t>サイ</t>
    </rPh>
    <rPh sb="11" eb="13">
      <t>カイキュウ</t>
    </rPh>
    <rPh sb="15" eb="16">
      <t>ツマ</t>
    </rPh>
    <rPh sb="17" eb="19">
      <t>ネンレイ</t>
    </rPh>
    <rPh sb="21" eb="22">
      <t>サイ</t>
    </rPh>
    <rPh sb="22" eb="24">
      <t>カイキュウ</t>
    </rPh>
    <rPh sb="25" eb="26">
      <t>ベツ</t>
    </rPh>
    <rPh sb="27" eb="29">
      <t>コウレイ</t>
    </rPh>
    <rPh sb="29" eb="31">
      <t>フウフ</t>
    </rPh>
    <rPh sb="31" eb="34">
      <t>セタイスウ</t>
    </rPh>
    <phoneticPr fontId="3"/>
  </si>
  <si>
    <r>
      <t>（２６）</t>
    </r>
    <r>
      <rPr>
        <u/>
        <sz val="11"/>
        <rFont val="ＭＳ 明朝"/>
        <family val="1"/>
        <charset val="128"/>
      </rPr>
      <t>年齢（5歳階級），男女別</t>
    </r>
    <r>
      <rPr>
        <sz val="11"/>
        <rFont val="ＭＳ 明朝"/>
        <family val="1"/>
        <charset val="128"/>
      </rPr>
      <t xml:space="preserve"> 高齢単身者数</t>
    </r>
    <rPh sb="4" eb="6">
      <t>ネンレイ</t>
    </rPh>
    <rPh sb="8" eb="9">
      <t>サイ</t>
    </rPh>
    <rPh sb="9" eb="11">
      <t>カイキュウ</t>
    </rPh>
    <rPh sb="13" eb="15">
      <t>ダンジョ</t>
    </rPh>
    <rPh sb="15" eb="16">
      <t>ベツ</t>
    </rPh>
    <rPh sb="17" eb="19">
      <t>コウレイ</t>
    </rPh>
    <rPh sb="19" eb="22">
      <t>タンシンシャ</t>
    </rPh>
    <rPh sb="22" eb="23">
      <t>カズ</t>
    </rPh>
    <phoneticPr fontId="3"/>
  </si>
  <si>
    <r>
      <t>（２４）　</t>
    </r>
    <r>
      <rPr>
        <u/>
        <sz val="10"/>
        <rFont val="ＭＳ 明朝"/>
        <family val="1"/>
        <charset val="128"/>
      </rPr>
      <t>住宅の種類，住宅の所有の関係別</t>
    </r>
    <r>
      <rPr>
        <sz val="10"/>
        <rFont val="ＭＳ 明朝"/>
        <family val="1"/>
        <charset val="128"/>
      </rPr>
      <t xml:space="preserve"> 一般世帯数，並びに一般世帯人員，1世帯当たり人員</t>
    </r>
    <rPh sb="5" eb="7">
      <t>ジュウタク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1" eb="23">
      <t>イッパン</t>
    </rPh>
    <rPh sb="23" eb="25">
      <t>セタイ</t>
    </rPh>
    <rPh sb="25" eb="26">
      <t>スウ</t>
    </rPh>
    <phoneticPr fontId="3"/>
  </si>
  <si>
    <r>
      <t>（２２）　</t>
    </r>
    <r>
      <rPr>
        <u/>
        <sz val="11"/>
        <rFont val="ＭＳ 明朝"/>
        <family val="1"/>
        <charset val="128"/>
      </rPr>
      <t>住居の種類・住宅の所有の関係別</t>
    </r>
    <r>
      <rPr>
        <sz val="11"/>
        <rFont val="ＭＳ 明朝"/>
        <family val="1"/>
        <charset val="128"/>
      </rPr>
      <t xml:space="preserve"> </t>
    </r>
    <r>
      <rPr>
        <u/>
        <sz val="11"/>
        <rFont val="ＭＳ 明朝"/>
        <family val="1"/>
        <charset val="128"/>
      </rPr>
      <t>65歳以上世帯員のいる</t>
    </r>
    <r>
      <rPr>
        <sz val="11"/>
        <rFont val="ＭＳ 明朝"/>
        <family val="1"/>
        <charset val="128"/>
      </rPr>
      <t>一般世帯数，</t>
    </r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3" eb="26">
      <t>サイイジョウ</t>
    </rPh>
    <rPh sb="26" eb="29">
      <t>セタイイン</t>
    </rPh>
    <rPh sb="32" eb="34">
      <t>イッパン</t>
    </rPh>
    <rPh sb="34" eb="37">
      <t>セタイスウ</t>
    </rPh>
    <phoneticPr fontId="3"/>
  </si>
  <si>
    <r>
      <t>（２３）　</t>
    </r>
    <r>
      <rPr>
        <u/>
        <sz val="11"/>
        <rFont val="ＭＳ 明朝"/>
        <family val="1"/>
        <charset val="128"/>
      </rPr>
      <t>世帯人員，住宅の所有の関係別</t>
    </r>
    <r>
      <rPr>
        <sz val="11"/>
        <rFont val="ＭＳ 明朝"/>
        <family val="1"/>
        <charset val="128"/>
      </rPr>
      <t xml:space="preserve"> 住宅に住む65歳以上世帯員のいる一般世帯数</t>
    </r>
    <rPh sb="5" eb="7">
      <t>セタイ</t>
    </rPh>
    <rPh sb="7" eb="9">
      <t>ジンイン</t>
    </rPh>
    <rPh sb="10" eb="12">
      <t>ジュウタク</t>
    </rPh>
    <rPh sb="13" eb="15">
      <t>ショユウ</t>
    </rPh>
    <rPh sb="16" eb="18">
      <t>カンケイ</t>
    </rPh>
    <rPh sb="18" eb="19">
      <t>ベツ</t>
    </rPh>
    <rPh sb="20" eb="22">
      <t>ジュウタク</t>
    </rPh>
    <rPh sb="23" eb="24">
      <t>ス</t>
    </rPh>
    <phoneticPr fontId="3"/>
  </si>
  <si>
    <r>
      <t>（１８）　</t>
    </r>
    <r>
      <rPr>
        <u/>
        <sz val="10"/>
        <rFont val="ＭＳ Ｐ明朝"/>
        <family val="1"/>
        <charset val="128"/>
      </rPr>
      <t>世帯の家族類型別</t>
    </r>
    <r>
      <rPr>
        <sz val="10"/>
        <rFont val="ＭＳ Ｐ明朝"/>
        <family val="1"/>
        <charset val="128"/>
      </rPr>
      <t xml:space="preserve"> ６歳未満世帯員のいる一般世帯数及び一般世帯人員</t>
    </r>
    <rPh sb="5" eb="7">
      <t>セタイ</t>
    </rPh>
    <rPh sb="8" eb="10">
      <t>カゾク</t>
    </rPh>
    <rPh sb="10" eb="12">
      <t>ルイケイ</t>
    </rPh>
    <rPh sb="12" eb="13">
      <t>ベツ</t>
    </rPh>
    <rPh sb="15" eb="18">
      <t>サイミマン</t>
    </rPh>
    <rPh sb="18" eb="21">
      <t>セタイイン</t>
    </rPh>
    <rPh sb="24" eb="26">
      <t>イッパン</t>
    </rPh>
    <rPh sb="26" eb="29">
      <t>セタイスウ</t>
    </rPh>
    <rPh sb="29" eb="30">
      <t>オヨ</t>
    </rPh>
    <rPh sb="31" eb="33">
      <t>イッパン</t>
    </rPh>
    <rPh sb="33" eb="35">
      <t>セタイ</t>
    </rPh>
    <rPh sb="35" eb="37">
      <t>ジンイン</t>
    </rPh>
    <phoneticPr fontId="3"/>
  </si>
  <si>
    <t>令和2年</t>
    <rPh sb="0" eb="2">
      <t>レイワ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</si>
  <si>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</si>
  <si>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(注)　分類不能は含めず</t>
    <rPh sb="1" eb="2">
      <t>チュウ</t>
    </rPh>
    <rPh sb="4" eb="6">
      <t>ブンルイ</t>
    </rPh>
    <rPh sb="6" eb="8">
      <t>フノウ</t>
    </rPh>
    <rPh sb="9" eb="10">
      <t>フク</t>
    </rPh>
    <phoneticPr fontId="3"/>
  </si>
  <si>
    <t>-</t>
    <phoneticPr fontId="3"/>
  </si>
  <si>
    <t>-</t>
    <phoneticPr fontId="3"/>
  </si>
  <si>
    <t>(注1） 平成17年の郵便業は，情報通信業に含まれる。</t>
    <rPh sb="1" eb="2">
      <t>チュウ</t>
    </rPh>
    <rPh sb="5" eb="7">
      <t>ヘイセイ</t>
    </rPh>
    <rPh sb="9" eb="10">
      <t>ネン</t>
    </rPh>
    <rPh sb="11" eb="13">
      <t>ユウビン</t>
    </rPh>
    <rPh sb="13" eb="14">
      <t>ギョウ</t>
    </rPh>
    <rPh sb="16" eb="18">
      <t>ジョウホウ</t>
    </rPh>
    <rPh sb="18" eb="20">
      <t>ツウシン</t>
    </rPh>
    <rPh sb="20" eb="21">
      <t>ギョウ</t>
    </rPh>
    <rPh sb="22" eb="23">
      <t>フク</t>
    </rPh>
    <phoneticPr fontId="3"/>
  </si>
  <si>
    <t>(注2） 平成17年の物品賃貸業は，サービス業（他に分類されないもの）に含まれる。</t>
    <rPh sb="1" eb="2">
      <t>チュウ</t>
    </rPh>
    <rPh sb="5" eb="7">
      <t>ヘイセイ</t>
    </rPh>
    <rPh sb="9" eb="10">
      <t>ネン</t>
    </rPh>
    <rPh sb="11" eb="13">
      <t>ブッピン</t>
    </rPh>
    <rPh sb="13" eb="15">
      <t>チンタイ</t>
    </rPh>
    <rPh sb="15" eb="16">
      <t>ギョウ</t>
    </rPh>
    <rPh sb="22" eb="23">
      <t>ギョウ</t>
    </rPh>
    <rPh sb="24" eb="25">
      <t>タ</t>
    </rPh>
    <rPh sb="26" eb="28">
      <t>ブンルイ</t>
    </rPh>
    <rPh sb="36" eb="37">
      <t>フク</t>
    </rPh>
    <phoneticPr fontId="3"/>
  </si>
  <si>
    <t xml:space="preserve">  15～19歳</t>
    <rPh sb="7" eb="8">
      <t>サイ</t>
    </rPh>
    <phoneticPr fontId="3"/>
  </si>
  <si>
    <t>-</t>
    <phoneticPr fontId="3"/>
  </si>
  <si>
    <t>-</t>
    <phoneticPr fontId="3"/>
  </si>
  <si>
    <t>令和2.10.1　国勢調査</t>
    <rPh sb="0" eb="1">
      <t>レイ</t>
    </rPh>
    <rPh sb="1" eb="2">
      <t>ワ</t>
    </rPh>
    <rPh sb="9" eb="11">
      <t>コクセイ</t>
    </rPh>
    <rPh sb="11" eb="13">
      <t>チョウサ</t>
    </rPh>
    <phoneticPr fontId="3"/>
  </si>
  <si>
    <t>令和2.10.1　国勢調査</t>
    <rPh sb="1" eb="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</si>
</sst>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#&quot;～&quot;##"/>
    <numFmt numFmtId="177" formatCode="#,##0_ "/>
    <numFmt numFmtId="178" formatCode="#,##0_);[Red]\(#,##0\)"/>
    <numFmt numFmtId="179" formatCode="0.0_);[Red]\(0.0\)"/>
    <numFmt numFmtId="180" formatCode="#,##0.0_ "/>
    <numFmt numFmtId="181" formatCode="#,##0.00_ "/>
    <numFmt numFmtId="182" formatCode="#,##0.00_);[Red]\(#,##0.00\)"/>
    <numFmt numFmtId="183" formatCode="0.00_ "/>
    <numFmt numFmtId="184" formatCode="0.0_ "/>
    <numFmt numFmtId="185" formatCode="0.0;&quot;△ &quot;0.0"/>
    <numFmt numFmtId="186" formatCode="\ ###,###,###,##0;&quot;-&quot;###,###,###,##0"/>
    <numFmt numFmtId="187" formatCode="#,###,###,##0;&quot; -&quot;###,###,##0"/>
    <numFmt numFmtId="188" formatCode="##,###,###,##0;&quot;-&quot;#,###,###,##0"/>
    <numFmt numFmtId="189" formatCode="###,###,###,##0;&quot;-&quot;##,###,###,##0"/>
    <numFmt numFmtId="190" formatCode="#,##0.000_);[Red]\(#,##0.000\)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/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45">
    <xf numFmtId="0" fontId="0" fillId="0" borderId="0" xfId="0"/>
    <xf numFmtId="38" fontId="21" fillId="0" borderId="0" xfId="33" applyFont="1" applyFill="1" applyBorder="1" applyAlignment="1">
      <alignment horizontal="distributed"/>
    </xf>
    <xf numFmtId="38" fontId="21" fillId="0" borderId="12" xfId="33" applyFont="1" applyFill="1" applyBorder="1" applyAlignment="1">
      <alignment vertical="center"/>
    </xf>
    <xf numFmtId="38" fontId="22" fillId="0" borderId="0" xfId="33" applyFont="1" applyFill="1" applyBorder="1" applyAlignment="1">
      <alignment wrapText="1"/>
    </xf>
    <xf numFmtId="38" fontId="21" fillId="0" borderId="0" xfId="33" applyFont="1" applyFill="1" applyBorder="1" applyAlignment="1">
      <alignment horizontal="left"/>
    </xf>
    <xf numFmtId="38" fontId="21" fillId="0" borderId="0" xfId="33" applyFont="1" applyFill="1" applyBorder="1" applyAlignment="1"/>
    <xf numFmtId="38" fontId="22" fillId="0" borderId="13" xfId="33" applyFont="1" applyFill="1" applyBorder="1" applyAlignment="1">
      <alignment wrapText="1"/>
    </xf>
    <xf numFmtId="38" fontId="21" fillId="0" borderId="13" xfId="33" applyFont="1" applyFill="1" applyBorder="1" applyAlignment="1">
      <alignment vertical="center"/>
    </xf>
    <xf numFmtId="0" fontId="23" fillId="0" borderId="0" xfId="0" applyFont="1"/>
    <xf numFmtId="0" fontId="23" fillId="0" borderId="20" xfId="0" applyFont="1" applyBorder="1" applyAlignment="1">
      <alignment horizontal="center" vertical="center"/>
    </xf>
    <xf numFmtId="178" fontId="23" fillId="0" borderId="0" xfId="33" applyNumberFormat="1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2" xfId="0" applyFont="1" applyBorder="1" applyAlignment="1">
      <alignment horizontal="distributed" vertical="center"/>
    </xf>
    <xf numFmtId="178" fontId="23" fillId="0" borderId="0" xfId="0" applyNumberFormat="1" applyFont="1" applyAlignment="1">
      <alignment vertical="center"/>
    </xf>
    <xf numFmtId="0" fontId="23" fillId="0" borderId="0" xfId="0" applyFont="1" applyBorder="1" applyAlignment="1">
      <alignment horizontal="left" vertical="center" shrinkToFit="1"/>
    </xf>
    <xf numFmtId="0" fontId="23" fillId="0" borderId="0" xfId="0" applyFont="1" applyBorder="1" applyAlignment="1">
      <alignment vertical="center" shrinkToFit="1"/>
    </xf>
    <xf numFmtId="178" fontId="23" fillId="0" borderId="0" xfId="33" applyNumberFormat="1" applyFont="1" applyFill="1" applyAlignment="1">
      <alignment vertical="center"/>
    </xf>
    <xf numFmtId="178" fontId="23" fillId="0" borderId="0" xfId="33" applyNumberFormat="1" applyFont="1" applyAlignment="1">
      <alignment horizontal="right" vertical="center"/>
    </xf>
    <xf numFmtId="178" fontId="23" fillId="0" borderId="0" xfId="33" applyNumberFormat="1" applyFont="1" applyAlignment="1">
      <alignment horizontal="center" vertical="center"/>
    </xf>
    <xf numFmtId="0" fontId="23" fillId="0" borderId="22" xfId="0" applyFont="1" applyBorder="1" applyAlignment="1">
      <alignment vertical="center"/>
    </xf>
    <xf numFmtId="178" fontId="23" fillId="0" borderId="13" xfId="0" applyNumberFormat="1" applyFont="1" applyBorder="1" applyAlignment="1">
      <alignment vertical="center"/>
    </xf>
    <xf numFmtId="179" fontId="23" fillId="0" borderId="0" xfId="0" applyNumberFormat="1" applyFont="1" applyAlignment="1">
      <alignment vertical="center"/>
    </xf>
    <xf numFmtId="0" fontId="21" fillId="0" borderId="2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3" fillId="0" borderId="16" xfId="0" applyFont="1" applyBorder="1"/>
    <xf numFmtId="178" fontId="23" fillId="0" borderId="0" xfId="0" applyNumberFormat="1" applyFont="1"/>
    <xf numFmtId="0" fontId="23" fillId="0" borderId="16" xfId="0" applyFont="1" applyBorder="1" applyAlignment="1">
      <alignment horizontal="center"/>
    </xf>
    <xf numFmtId="178" fontId="23" fillId="0" borderId="0" xfId="33" applyNumberFormat="1" applyFont="1"/>
    <xf numFmtId="49" fontId="23" fillId="0" borderId="0" xfId="0" applyNumberFormat="1" applyFont="1" applyAlignment="1">
      <alignment horizontal="center"/>
    </xf>
    <xf numFmtId="0" fontId="23" fillId="0" borderId="13" xfId="0" applyFont="1" applyBorder="1"/>
    <xf numFmtId="0" fontId="23" fillId="0" borderId="21" xfId="0" applyFont="1" applyBorder="1"/>
    <xf numFmtId="178" fontId="23" fillId="0" borderId="13" xfId="0" applyNumberFormat="1" applyFont="1" applyBorder="1"/>
    <xf numFmtId="178" fontId="23" fillId="0" borderId="13" xfId="33" applyNumberFormat="1" applyFont="1" applyBorder="1"/>
    <xf numFmtId="178" fontId="23" fillId="0" borderId="0" xfId="33" applyNumberFormat="1" applyFont="1" applyBorder="1"/>
    <xf numFmtId="0" fontId="21" fillId="0" borderId="0" xfId="0" applyFont="1" applyAlignment="1">
      <alignment horizontal="right" vertical="center"/>
    </xf>
    <xf numFmtId="0" fontId="23" fillId="0" borderId="0" xfId="0" applyFont="1" applyBorder="1"/>
    <xf numFmtId="0" fontId="21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2" xfId="0" applyFont="1" applyBorder="1"/>
    <xf numFmtId="0" fontId="21" fillId="0" borderId="0" xfId="0" applyFont="1" applyBorder="1"/>
    <xf numFmtId="176" fontId="21" fillId="0" borderId="12" xfId="0" applyNumberFormat="1" applyFont="1" applyBorder="1" applyAlignment="1">
      <alignment horizontal="center"/>
    </xf>
    <xf numFmtId="0" fontId="21" fillId="0" borderId="0" xfId="0" applyFont="1"/>
    <xf numFmtId="176" fontId="21" fillId="0" borderId="12" xfId="0" applyNumberFormat="1" applyFont="1" applyBorder="1"/>
    <xf numFmtId="0" fontId="21" fillId="0" borderId="11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3" fillId="0" borderId="0" xfId="0" applyFont="1" applyFill="1"/>
    <xf numFmtId="176" fontId="21" fillId="0" borderId="22" xfId="0" applyNumberFormat="1" applyFont="1" applyBorder="1" applyAlignment="1">
      <alignment horizontal="center"/>
    </xf>
    <xf numFmtId="0" fontId="25" fillId="0" borderId="0" xfId="0" applyFont="1" applyBorder="1" applyAlignment="1"/>
    <xf numFmtId="0" fontId="25" fillId="0" borderId="0" xfId="0" applyFont="1" applyAlignment="1"/>
    <xf numFmtId="38" fontId="21" fillId="0" borderId="13" xfId="33" applyFont="1" applyBorder="1"/>
    <xf numFmtId="38" fontId="21" fillId="0" borderId="0" xfId="33" applyFont="1"/>
    <xf numFmtId="38" fontId="21" fillId="0" borderId="10" xfId="33" applyFont="1" applyBorder="1"/>
    <xf numFmtId="38" fontId="21" fillId="0" borderId="0" xfId="33" applyFont="1" applyBorder="1" applyAlignment="1">
      <alignment horizontal="distributed" vertical="center"/>
    </xf>
    <xf numFmtId="38" fontId="21" fillId="0" borderId="14" xfId="33" applyFont="1" applyBorder="1" applyAlignment="1">
      <alignment horizontal="center"/>
    </xf>
    <xf numFmtId="38" fontId="21" fillId="0" borderId="17" xfId="33" applyFont="1" applyBorder="1" applyAlignment="1">
      <alignment horizontal="center"/>
    </xf>
    <xf numFmtId="38" fontId="21" fillId="0" borderId="0" xfId="33" applyFont="1" applyAlignment="1">
      <alignment horizontal="center"/>
    </xf>
    <xf numFmtId="38" fontId="21" fillId="0" borderId="10" xfId="33" applyFont="1" applyBorder="1" applyAlignment="1">
      <alignment horizontal="center"/>
    </xf>
    <xf numFmtId="38" fontId="21" fillId="0" borderId="0" xfId="33" applyFont="1" applyBorder="1"/>
    <xf numFmtId="38" fontId="23" fillId="0" borderId="0" xfId="33" applyFont="1" applyFill="1"/>
    <xf numFmtId="38" fontId="23" fillId="0" borderId="0" xfId="33" applyFont="1" applyFill="1" applyBorder="1"/>
    <xf numFmtId="38" fontId="21" fillId="0" borderId="12" xfId="33" applyFont="1" applyFill="1" applyBorder="1"/>
    <xf numFmtId="38" fontId="21" fillId="0" borderId="0" xfId="33" applyFont="1" applyFill="1"/>
    <xf numFmtId="38" fontId="23" fillId="0" borderId="0" xfId="33" applyFont="1" applyAlignment="1"/>
    <xf numFmtId="38" fontId="23" fillId="0" borderId="0" xfId="33" applyFont="1" applyBorder="1" applyAlignment="1">
      <alignment horizontal="distributed" vertical="center"/>
    </xf>
    <xf numFmtId="38" fontId="23" fillId="0" borderId="0" xfId="33" applyFont="1" applyBorder="1" applyAlignment="1"/>
    <xf numFmtId="38" fontId="23" fillId="0" borderId="0" xfId="33" applyFont="1" applyBorder="1" applyAlignment="1">
      <alignment horizontal="left"/>
    </xf>
    <xf numFmtId="38" fontId="21" fillId="0" borderId="12" xfId="33" applyFont="1" applyBorder="1" applyAlignment="1">
      <alignment horizontal="center" vertical="center"/>
    </xf>
    <xf numFmtId="38" fontId="21" fillId="0" borderId="12" xfId="33" applyFont="1" applyBorder="1" applyAlignment="1">
      <alignment horizontal="distributed" vertical="center"/>
    </xf>
    <xf numFmtId="38" fontId="23" fillId="0" borderId="0" xfId="33" applyFont="1" applyBorder="1" applyAlignment="1">
      <alignment vertical="center"/>
    </xf>
    <xf numFmtId="38" fontId="23" fillId="0" borderId="0" xfId="33" applyFont="1" applyAlignment="1">
      <alignment vertical="center"/>
    </xf>
    <xf numFmtId="38" fontId="21" fillId="0" borderId="12" xfId="33" applyFont="1" applyBorder="1" applyAlignment="1"/>
    <xf numFmtId="38" fontId="23" fillId="0" borderId="0" xfId="33" applyFont="1" applyFill="1" applyAlignment="1">
      <alignment vertical="center"/>
    </xf>
    <xf numFmtId="38" fontId="21" fillId="0" borderId="12" xfId="33" applyFont="1" applyFill="1" applyBorder="1" applyAlignment="1">
      <alignment horizontal="distributed" vertical="center"/>
    </xf>
    <xf numFmtId="38" fontId="23" fillId="0" borderId="0" xfId="33" applyFont="1" applyBorder="1" applyAlignment="1">
      <alignment horizontal="center" vertical="center"/>
    </xf>
    <xf numFmtId="38" fontId="23" fillId="0" borderId="13" xfId="33" applyFont="1" applyBorder="1" applyAlignment="1"/>
    <xf numFmtId="38" fontId="21" fillId="0" borderId="10" xfId="33" applyFont="1" applyBorder="1" applyAlignment="1">
      <alignment vertical="center"/>
    </xf>
    <xf numFmtId="38" fontId="25" fillId="0" borderId="0" xfId="33" applyFont="1" applyBorder="1" applyAlignment="1">
      <alignment vertical="center"/>
    </xf>
    <xf numFmtId="38" fontId="25" fillId="0" borderId="0" xfId="33" applyFont="1" applyAlignment="1">
      <alignment vertical="center"/>
    </xf>
    <xf numFmtId="38" fontId="23" fillId="0" borderId="13" xfId="33" applyFont="1" applyBorder="1" applyAlignment="1">
      <alignment vertical="center"/>
    </xf>
    <xf numFmtId="0" fontId="21" fillId="0" borderId="14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0" xfId="0" applyFont="1" applyFill="1"/>
    <xf numFmtId="0" fontId="21" fillId="0" borderId="0" xfId="0" applyFont="1" applyAlignment="1">
      <alignment horizontal="right"/>
    </xf>
    <xf numFmtId="0" fontId="21" fillId="0" borderId="13" xfId="0" applyFont="1" applyBorder="1" applyAlignment="1">
      <alignment horizontal="right"/>
    </xf>
    <xf numFmtId="0" fontId="23" fillId="0" borderId="0" xfId="0" applyFont="1" applyBorder="1" applyAlignment="1"/>
    <xf numFmtId="0" fontId="23" fillId="0" borderId="0" xfId="0" applyFont="1" applyAlignment="1"/>
    <xf numFmtId="0" fontId="23" fillId="0" borderId="13" xfId="0" applyFont="1" applyBorder="1" applyAlignment="1">
      <alignment vertical="top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/>
    <xf numFmtId="0" fontId="23" fillId="0" borderId="0" xfId="0" applyFont="1" applyAlignment="1">
      <alignment horizontal="distributed"/>
    </xf>
    <xf numFmtId="182" fontId="23" fillId="0" borderId="0" xfId="0" applyNumberFormat="1" applyFont="1"/>
    <xf numFmtId="0" fontId="21" fillId="0" borderId="0" xfId="0" quotePrefix="1" applyFont="1" applyBorder="1" applyAlignment="1">
      <alignment horizontal="center" vertical="center"/>
    </xf>
    <xf numFmtId="0" fontId="21" fillId="0" borderId="0" xfId="0" applyFont="1" applyBorder="1" applyAlignment="1">
      <alignment vertical="top"/>
    </xf>
    <xf numFmtId="0" fontId="21" fillId="0" borderId="13" xfId="0" applyFont="1" applyBorder="1" applyAlignment="1">
      <alignment horizontal="distributed" vertical="center"/>
    </xf>
    <xf numFmtId="0" fontId="23" fillId="0" borderId="13" xfId="0" applyFont="1" applyBorder="1" applyAlignment="1"/>
    <xf numFmtId="0" fontId="23" fillId="0" borderId="18" xfId="0" applyFont="1" applyBorder="1"/>
    <xf numFmtId="0" fontId="23" fillId="0" borderId="14" xfId="0" applyFont="1" applyBorder="1" applyAlignment="1">
      <alignment vertical="center"/>
    </xf>
    <xf numFmtId="0" fontId="23" fillId="0" borderId="12" xfId="0" applyFont="1" applyBorder="1"/>
    <xf numFmtId="0" fontId="23" fillId="0" borderId="15" xfId="0" applyFont="1" applyBorder="1"/>
    <xf numFmtId="0" fontId="23" fillId="0" borderId="22" xfId="0" applyFont="1" applyBorder="1"/>
    <xf numFmtId="0" fontId="23" fillId="0" borderId="1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4" xfId="0" applyFont="1" applyBorder="1"/>
    <xf numFmtId="0" fontId="23" fillId="0" borderId="15" xfId="0" applyFont="1" applyBorder="1" applyAlignment="1">
      <alignment horizontal="center"/>
    </xf>
    <xf numFmtId="0" fontId="21" fillId="0" borderId="0" xfId="0" applyFont="1" applyAlignment="1"/>
    <xf numFmtId="0" fontId="21" fillId="0" borderId="10" xfId="0" applyFont="1" applyBorder="1" applyAlignment="1">
      <alignment horizontal="distributed" vertical="center"/>
    </xf>
    <xf numFmtId="177" fontId="21" fillId="0" borderId="0" xfId="0" applyNumberFormat="1" applyFont="1" applyBorder="1" applyAlignment="1">
      <alignment vertical="center"/>
    </xf>
    <xf numFmtId="177" fontId="21" fillId="0" borderId="0" xfId="0" quotePrefix="1" applyNumberFormat="1" applyFont="1" applyBorder="1" applyAlignment="1">
      <alignment horizontal="right" vertical="center"/>
    </xf>
    <xf numFmtId="0" fontId="21" fillId="0" borderId="0" xfId="0" applyFont="1" applyAlignment="1">
      <alignment horizontal="distributed"/>
    </xf>
    <xf numFmtId="0" fontId="21" fillId="0" borderId="0" xfId="0" applyFont="1" applyAlignment="1">
      <alignment horizontal="distributed" vertical="center" wrapText="1"/>
    </xf>
    <xf numFmtId="0" fontId="23" fillId="0" borderId="0" xfId="0" applyFont="1" applyFill="1" applyBorder="1" applyAlignment="1">
      <alignment vertical="center"/>
    </xf>
    <xf numFmtId="185" fontId="21" fillId="0" borderId="0" xfId="0" applyNumberFormat="1" applyFont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184" fontId="21" fillId="0" borderId="0" xfId="0" quotePrefix="1" applyNumberFormat="1" applyFont="1" applyBorder="1" applyAlignment="1">
      <alignment vertical="center"/>
    </xf>
    <xf numFmtId="184" fontId="21" fillId="0" borderId="0" xfId="0" quotePrefix="1" applyNumberFormat="1" applyFont="1" applyBorder="1" applyAlignment="1">
      <alignment horizontal="right" vertical="center"/>
    </xf>
    <xf numFmtId="184" fontId="21" fillId="0" borderId="0" xfId="0" applyNumberFormat="1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180" fontId="21" fillId="0" borderId="0" xfId="0" applyNumberFormat="1" applyFont="1" applyBorder="1" applyAlignment="1">
      <alignment vertical="center"/>
    </xf>
    <xf numFmtId="0" fontId="23" fillId="0" borderId="17" xfId="0" applyFont="1" applyBorder="1" applyAlignment="1">
      <alignment vertical="center" shrinkToFit="1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21" xfId="0" quotePrefix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shrinkToFit="1"/>
    </xf>
    <xf numFmtId="177" fontId="23" fillId="0" borderId="14" xfId="0" applyNumberFormat="1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0" xfId="0" applyFont="1" applyBorder="1" applyAlignment="1">
      <alignment horizontal="distributed" vertical="center" indent="1"/>
    </xf>
    <xf numFmtId="0" fontId="24" fillId="0" borderId="0" xfId="0" applyFont="1" applyBorder="1" applyAlignment="1">
      <alignment horizontal="distributed" vertical="center" wrapText="1" indent="1"/>
    </xf>
    <xf numFmtId="0" fontId="23" fillId="0" borderId="0" xfId="0" applyFont="1" applyFill="1" applyBorder="1" applyAlignment="1">
      <alignment horizontal="distributed" vertical="center" indent="1"/>
    </xf>
    <xf numFmtId="0" fontId="21" fillId="0" borderId="13" xfId="0" applyFont="1" applyBorder="1" applyAlignment="1">
      <alignment horizontal="left" vertical="top"/>
    </xf>
    <xf numFmtId="0" fontId="21" fillId="0" borderId="13" xfId="0" applyFont="1" applyBorder="1" applyAlignment="1">
      <alignment vertical="top"/>
    </xf>
    <xf numFmtId="0" fontId="21" fillId="0" borderId="15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/>
    </xf>
    <xf numFmtId="0" fontId="21" fillId="0" borderId="10" xfId="0" applyFont="1" applyBorder="1" applyAlignment="1"/>
    <xf numFmtId="178" fontId="21" fillId="0" borderId="0" xfId="0" applyNumberFormat="1" applyFont="1"/>
    <xf numFmtId="0" fontId="23" fillId="0" borderId="13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49" fontId="23" fillId="0" borderId="17" xfId="0" applyNumberFormat="1" applyFont="1" applyFill="1" applyBorder="1" applyAlignment="1">
      <alignment vertical="center"/>
    </xf>
    <xf numFmtId="49" fontId="23" fillId="0" borderId="0" xfId="0" applyNumberFormat="1" applyFont="1" applyBorder="1" applyAlignment="1">
      <alignment vertical="center"/>
    </xf>
    <xf numFmtId="49" fontId="23" fillId="0" borderId="21" xfId="0" applyNumberFormat="1" applyFont="1" applyFill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0" fontId="23" fillId="0" borderId="11" xfId="0" applyFont="1" applyFill="1" applyBorder="1" applyAlignment="1">
      <alignment vertical="center"/>
    </xf>
    <xf numFmtId="177" fontId="23" fillId="0" borderId="0" xfId="0" applyNumberFormat="1" applyFont="1" applyAlignment="1">
      <alignment vertical="center"/>
    </xf>
    <xf numFmtId="49" fontId="23" fillId="0" borderId="0" xfId="0" applyNumberFormat="1" applyFont="1" applyFill="1" applyBorder="1" applyAlignment="1">
      <alignment horizontal="left" vertical="center"/>
    </xf>
    <xf numFmtId="49" fontId="23" fillId="0" borderId="12" xfId="0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center" vertical="center"/>
    </xf>
    <xf numFmtId="177" fontId="23" fillId="0" borderId="0" xfId="0" quotePrefix="1" applyNumberFormat="1" applyFont="1" applyAlignment="1">
      <alignment horizontal="right"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3" fillId="0" borderId="13" xfId="0" applyFont="1" applyBorder="1" applyAlignment="1">
      <alignment horizontal="left" vertical="center"/>
    </xf>
    <xf numFmtId="0" fontId="23" fillId="0" borderId="13" xfId="0" applyFont="1" applyFill="1" applyBorder="1" applyAlignment="1">
      <alignment horizontal="right" vertical="center"/>
    </xf>
    <xf numFmtId="49" fontId="23" fillId="0" borderId="19" xfId="0" applyNumberFormat="1" applyFont="1" applyFill="1" applyBorder="1" applyAlignment="1">
      <alignment horizontal="center" vertical="center" shrinkToFit="1"/>
    </xf>
    <xf numFmtId="49" fontId="23" fillId="0" borderId="20" xfId="0" applyNumberFormat="1" applyFont="1" applyFill="1" applyBorder="1" applyAlignment="1">
      <alignment horizontal="center" vertical="center" shrinkToFit="1"/>
    </xf>
    <xf numFmtId="49" fontId="23" fillId="0" borderId="18" xfId="0" applyNumberFormat="1" applyFont="1" applyFill="1" applyBorder="1" applyAlignment="1">
      <alignment vertical="center" shrinkToFit="1"/>
    </xf>
    <xf numFmtId="49" fontId="23" fillId="0" borderId="15" xfId="0" applyNumberFormat="1" applyFont="1" applyFill="1" applyBorder="1" applyAlignment="1">
      <alignment horizontal="center" vertical="center" shrinkToFit="1"/>
    </xf>
    <xf numFmtId="0" fontId="23" fillId="0" borderId="13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1" fillId="0" borderId="18" xfId="0" applyFont="1" applyBorder="1" applyAlignment="1">
      <alignment horizontal="right"/>
    </xf>
    <xf numFmtId="177" fontId="21" fillId="0" borderId="0" xfId="0" applyNumberFormat="1" applyFont="1" applyAlignment="1">
      <alignment vertical="center"/>
    </xf>
    <xf numFmtId="0" fontId="23" fillId="0" borderId="18" xfId="0" applyFont="1" applyBorder="1" applyAlignment="1">
      <alignment horizontal="center" vertical="center" shrinkToFit="1"/>
    </xf>
    <xf numFmtId="0" fontId="28" fillId="0" borderId="0" xfId="0" applyFont="1"/>
    <xf numFmtId="0" fontId="29" fillId="0" borderId="13" xfId="0" applyFont="1" applyBorder="1" applyAlignment="1">
      <alignment vertical="center"/>
    </xf>
    <xf numFmtId="0" fontId="29" fillId="0" borderId="17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29" fillId="0" borderId="0" xfId="0" applyFont="1" applyBorder="1" applyAlignment="1"/>
    <xf numFmtId="0" fontId="29" fillId="0" borderId="0" xfId="0" applyFont="1" applyBorder="1" applyAlignment="1">
      <alignment vertical="center"/>
    </xf>
    <xf numFmtId="0" fontId="29" fillId="0" borderId="16" xfId="0" applyFont="1" applyBorder="1" applyAlignment="1">
      <alignment horizontal="right" vertical="center"/>
    </xf>
    <xf numFmtId="0" fontId="29" fillId="0" borderId="20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17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13" xfId="0" applyFont="1" applyBorder="1" applyAlignment="1"/>
    <xf numFmtId="0" fontId="29" fillId="0" borderId="21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12" xfId="0" applyFont="1" applyBorder="1" applyAlignment="1">
      <alignment horizontal="left" vertical="center"/>
    </xf>
    <xf numFmtId="0" fontId="29" fillId="0" borderId="22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0" fontId="29" fillId="0" borderId="23" xfId="0" applyFont="1" applyBorder="1" applyAlignment="1">
      <alignment vertical="center"/>
    </xf>
    <xf numFmtId="0" fontId="29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Fill="1" applyBorder="1" applyAlignment="1">
      <alignment vertical="center"/>
    </xf>
    <xf numFmtId="0" fontId="29" fillId="0" borderId="16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21" xfId="0" applyFont="1" applyBorder="1" applyAlignment="1">
      <alignment horizontal="right" vertical="center"/>
    </xf>
    <xf numFmtId="0" fontId="23" fillId="0" borderId="19" xfId="0" applyFont="1" applyBorder="1" applyAlignment="1">
      <alignment horizontal="center" vertical="center"/>
    </xf>
    <xf numFmtId="0" fontId="23" fillId="0" borderId="0" xfId="0" applyFont="1" applyBorder="1" applyAlignment="1">
      <alignment horizontal="distributed" vertical="center"/>
    </xf>
    <xf numFmtId="0" fontId="23" fillId="0" borderId="0" xfId="0" applyFont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3" fillId="0" borderId="21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 wrapText="1"/>
    </xf>
    <xf numFmtId="0" fontId="29" fillId="0" borderId="0" xfId="0" applyFont="1" applyBorder="1" applyAlignment="1">
      <alignment horizontal="distributed" vertical="center" wrapText="1"/>
    </xf>
    <xf numFmtId="0" fontId="29" fillId="0" borderId="12" xfId="0" applyFont="1" applyBorder="1" applyAlignment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0" xfId="0" applyFont="1" applyBorder="1"/>
    <xf numFmtId="0" fontId="23" fillId="0" borderId="1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177" fontId="23" fillId="0" borderId="0" xfId="0" applyNumberFormat="1" applyFont="1" applyBorder="1" applyAlignment="1">
      <alignment vertical="center"/>
    </xf>
    <xf numFmtId="177" fontId="23" fillId="0" borderId="0" xfId="0" quotePrefix="1" applyNumberFormat="1" applyFont="1" applyBorder="1" applyAlignment="1">
      <alignment horizontal="right" vertical="center"/>
    </xf>
    <xf numFmtId="177" fontId="23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distributed" vertical="center" wrapText="1"/>
    </xf>
    <xf numFmtId="49" fontId="23" fillId="0" borderId="10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right" vertical="center"/>
    </xf>
    <xf numFmtId="177" fontId="23" fillId="0" borderId="0" xfId="0" applyNumberFormat="1" applyFont="1" applyFill="1" applyAlignment="1">
      <alignment vertical="center"/>
    </xf>
    <xf numFmtId="177" fontId="23" fillId="0" borderId="10" xfId="0" applyNumberFormat="1" applyFont="1" applyFill="1" applyBorder="1" applyAlignment="1">
      <alignment vertical="center"/>
    </xf>
    <xf numFmtId="177" fontId="23" fillId="0" borderId="0" xfId="0" applyNumberFormat="1" applyFont="1" applyFill="1" applyBorder="1" applyAlignment="1">
      <alignment vertical="center"/>
    </xf>
    <xf numFmtId="177" fontId="23" fillId="0" borderId="0" xfId="0" quotePrefix="1" applyNumberFormat="1" applyFont="1" applyFill="1" applyAlignment="1">
      <alignment horizontal="right" vertical="center"/>
    </xf>
    <xf numFmtId="177" fontId="23" fillId="0" borderId="0" xfId="0" quotePrefix="1" applyNumberFormat="1" applyFont="1" applyFill="1" applyBorder="1" applyAlignment="1">
      <alignment horizontal="right" vertical="center"/>
    </xf>
    <xf numFmtId="177" fontId="23" fillId="0" borderId="15" xfId="0" applyNumberFormat="1" applyFont="1" applyFill="1" applyBorder="1" applyAlignment="1">
      <alignment vertical="center"/>
    </xf>
    <xf numFmtId="177" fontId="23" fillId="0" borderId="13" xfId="0" quotePrefix="1" applyNumberFormat="1" applyFont="1" applyFill="1" applyBorder="1" applyAlignment="1">
      <alignment horizontal="right" vertical="center"/>
    </xf>
    <xf numFmtId="177" fontId="23" fillId="0" borderId="13" xfId="0" applyNumberFormat="1" applyFont="1" applyFill="1" applyBorder="1" applyAlignment="1">
      <alignment vertical="center"/>
    </xf>
    <xf numFmtId="178" fontId="21" fillId="0" borderId="14" xfId="0" applyNumberFormat="1" applyFont="1" applyBorder="1" applyAlignment="1">
      <alignment vertical="center"/>
    </xf>
    <xf numFmtId="178" fontId="21" fillId="0" borderId="0" xfId="0" applyNumberFormat="1" applyFont="1" applyFill="1" applyBorder="1" applyAlignment="1">
      <alignment vertical="center"/>
    </xf>
    <xf numFmtId="178" fontId="21" fillId="0" borderId="0" xfId="0" applyNumberFormat="1" applyFont="1" applyFill="1" applyAlignment="1">
      <alignment vertical="center"/>
    </xf>
    <xf numFmtId="182" fontId="21" fillId="0" borderId="14" xfId="33" applyNumberFormat="1" applyFont="1" applyBorder="1" applyAlignment="1">
      <alignment vertical="center"/>
    </xf>
    <xf numFmtId="182" fontId="21" fillId="0" borderId="0" xfId="33" applyNumberFormat="1" applyFont="1" applyAlignment="1">
      <alignment vertical="center"/>
    </xf>
    <xf numFmtId="182" fontId="21" fillId="0" borderId="0" xfId="33" applyNumberFormat="1" applyFont="1" applyFill="1" applyAlignment="1">
      <alignment vertical="center"/>
    </xf>
    <xf numFmtId="178" fontId="21" fillId="0" borderId="0" xfId="0" quotePrefix="1" applyNumberFormat="1" applyFont="1" applyFill="1" applyAlignment="1">
      <alignment horizontal="right" vertical="center"/>
    </xf>
    <xf numFmtId="178" fontId="21" fillId="0" borderId="15" xfId="0" applyNumberFormat="1" applyFont="1" applyBorder="1" applyAlignment="1">
      <alignment vertical="center"/>
    </xf>
    <xf numFmtId="178" fontId="21" fillId="0" borderId="13" xfId="0" applyNumberFormat="1" applyFont="1" applyFill="1" applyBorder="1" applyAlignment="1">
      <alignment vertical="center"/>
    </xf>
    <xf numFmtId="178" fontId="21" fillId="0" borderId="13" xfId="0" quotePrefix="1" applyNumberFormat="1" applyFont="1" applyFill="1" applyBorder="1" applyAlignment="1">
      <alignment horizontal="right" vertical="center"/>
    </xf>
    <xf numFmtId="177" fontId="23" fillId="0" borderId="15" xfId="0" applyNumberFormat="1" applyFont="1" applyBorder="1" applyAlignment="1">
      <alignment vertical="center"/>
    </xf>
    <xf numFmtId="177" fontId="23" fillId="0" borderId="13" xfId="0" applyNumberFormat="1" applyFont="1" applyBorder="1" applyAlignment="1">
      <alignment vertical="center"/>
    </xf>
    <xf numFmtId="177" fontId="23" fillId="0" borderId="13" xfId="0" quotePrefix="1" applyNumberFormat="1" applyFont="1" applyBorder="1" applyAlignment="1">
      <alignment horizontal="right" vertical="center"/>
    </xf>
    <xf numFmtId="178" fontId="21" fillId="0" borderId="0" xfId="0" applyNumberFormat="1" applyFont="1" applyAlignment="1">
      <alignment horizontal="right" vertical="center" shrinkToFit="1"/>
    </xf>
    <xf numFmtId="178" fontId="21" fillId="0" borderId="0" xfId="0" quotePrefix="1" applyNumberFormat="1" applyFont="1" applyAlignment="1">
      <alignment horizontal="right" vertical="center" shrinkToFit="1"/>
    </xf>
    <xf numFmtId="178" fontId="21" fillId="0" borderId="0" xfId="0" applyNumberFormat="1" applyFont="1" applyBorder="1" applyAlignment="1">
      <alignment horizontal="right" vertical="center" shrinkToFit="1"/>
    </xf>
    <xf numFmtId="178" fontId="21" fillId="0" borderId="0" xfId="0" quotePrefix="1" applyNumberFormat="1" applyFont="1" applyBorder="1" applyAlignment="1">
      <alignment horizontal="right" vertical="center" shrinkToFit="1"/>
    </xf>
    <xf numFmtId="178" fontId="21" fillId="0" borderId="13" xfId="0" quotePrefix="1" applyNumberFormat="1" applyFont="1" applyBorder="1" applyAlignment="1">
      <alignment horizontal="right" vertical="center" shrinkToFit="1"/>
    </xf>
    <xf numFmtId="178" fontId="21" fillId="0" borderId="13" xfId="0" applyNumberFormat="1" applyFont="1" applyBorder="1" applyAlignment="1">
      <alignment horizontal="right" vertical="center" shrinkToFit="1"/>
    </xf>
    <xf numFmtId="0" fontId="21" fillId="0" borderId="0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178" fontId="33" fillId="0" borderId="0" xfId="0" applyNumberFormat="1" applyFont="1" applyAlignment="1">
      <alignment vertical="center"/>
    </xf>
    <xf numFmtId="0" fontId="33" fillId="0" borderId="13" xfId="0" applyFont="1" applyBorder="1" applyAlignment="1">
      <alignment vertical="center"/>
    </xf>
    <xf numFmtId="182" fontId="33" fillId="0" borderId="0" xfId="0" applyNumberFormat="1" applyFont="1" applyAlignment="1">
      <alignment vertical="center"/>
    </xf>
    <xf numFmtId="178" fontId="33" fillId="0" borderId="13" xfId="0" applyNumberFormat="1" applyFont="1" applyBorder="1" applyAlignment="1">
      <alignment vertical="center"/>
    </xf>
    <xf numFmtId="182" fontId="33" fillId="0" borderId="13" xfId="0" applyNumberFormat="1" applyFont="1" applyBorder="1" applyAlignment="1">
      <alignment vertical="center"/>
    </xf>
    <xf numFmtId="186" fontId="21" fillId="0" borderId="0" xfId="0" applyNumberFormat="1" applyFont="1"/>
    <xf numFmtId="188" fontId="23" fillId="0" borderId="0" xfId="0" applyNumberFormat="1" applyFont="1"/>
    <xf numFmtId="0" fontId="23" fillId="0" borderId="13" xfId="0" applyFont="1" applyBorder="1" applyAlignment="1">
      <alignment horizontal="right" vertical="center"/>
    </xf>
    <xf numFmtId="0" fontId="21" fillId="0" borderId="10" xfId="0" applyFont="1" applyBorder="1" applyAlignment="1">
      <alignment horizontal="right"/>
    </xf>
    <xf numFmtId="0" fontId="23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178" fontId="21" fillId="0" borderId="1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right" vertical="center"/>
    </xf>
    <xf numFmtId="0" fontId="23" fillId="0" borderId="18" xfId="0" applyFont="1" applyBorder="1" applyAlignment="1">
      <alignment horizontal="center" vertical="center"/>
    </xf>
    <xf numFmtId="0" fontId="23" fillId="0" borderId="10" xfId="0" applyFont="1" applyBorder="1"/>
    <xf numFmtId="0" fontId="23" fillId="0" borderId="17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0" xfId="0" applyNumberFormat="1" applyFont="1" applyAlignment="1">
      <alignment horizontal="center"/>
    </xf>
    <xf numFmtId="186" fontId="24" fillId="0" borderId="0" xfId="42" quotePrefix="1" applyNumberFormat="1" applyFont="1" applyFill="1" applyBorder="1" applyAlignment="1">
      <alignment horizontal="right" vertical="center"/>
    </xf>
    <xf numFmtId="186" fontId="24" fillId="0" borderId="0" xfId="42" applyNumberFormat="1" applyFont="1" applyFill="1" applyBorder="1" applyAlignment="1">
      <alignment horizontal="right" vertical="center"/>
    </xf>
    <xf numFmtId="178" fontId="21" fillId="0" borderId="0" xfId="33" applyNumberFormat="1" applyFont="1"/>
    <xf numFmtId="187" fontId="24" fillId="0" borderId="0" xfId="42" quotePrefix="1" applyNumberFormat="1" applyFont="1" applyFill="1" applyBorder="1" applyAlignment="1">
      <alignment horizontal="right" vertical="center"/>
    </xf>
    <xf numFmtId="187" fontId="24" fillId="0" borderId="0" xfId="42" applyNumberFormat="1" applyFont="1" applyFill="1" applyBorder="1" applyAlignment="1">
      <alignment horizontal="right" vertical="center"/>
    </xf>
    <xf numFmtId="188" fontId="24" fillId="0" borderId="0" xfId="42" quotePrefix="1" applyNumberFormat="1" applyFont="1" applyFill="1" applyBorder="1" applyAlignment="1">
      <alignment horizontal="right" vertical="center"/>
    </xf>
    <xf numFmtId="189" fontId="24" fillId="0" borderId="0" xfId="42" quotePrefix="1" applyNumberFormat="1" applyFont="1" applyFill="1" applyBorder="1" applyAlignment="1">
      <alignment horizontal="right" vertical="center"/>
    </xf>
    <xf numFmtId="0" fontId="24" fillId="0" borderId="0" xfId="0" applyFont="1"/>
    <xf numFmtId="189" fontId="24" fillId="0" borderId="0" xfId="42" applyNumberFormat="1" applyFont="1" applyFill="1" applyBorder="1" applyAlignment="1">
      <alignment horizontal="right" vertical="center"/>
    </xf>
    <xf numFmtId="188" fontId="24" fillId="0" borderId="0" xfId="42" applyNumberFormat="1" applyFont="1" applyFill="1" applyBorder="1" applyAlignment="1">
      <alignment horizontal="right" vertical="center"/>
    </xf>
    <xf numFmtId="186" fontId="24" fillId="0" borderId="14" xfId="42" quotePrefix="1" applyNumberFormat="1" applyFont="1" applyFill="1" applyBorder="1" applyAlignment="1">
      <alignment horizontal="right" vertical="center"/>
    </xf>
    <xf numFmtId="178" fontId="21" fillId="0" borderId="0" xfId="33" applyNumberFormat="1" applyFont="1" applyFill="1"/>
    <xf numFmtId="178" fontId="21" fillId="0" borderId="0" xfId="33" applyNumberFormat="1" applyFont="1" applyFill="1" applyBorder="1"/>
    <xf numFmtId="188" fontId="24" fillId="0" borderId="13" xfId="42" applyNumberFormat="1" applyFont="1" applyFill="1" applyBorder="1" applyAlignment="1">
      <alignment horizontal="right" vertical="center"/>
    </xf>
    <xf numFmtId="188" fontId="24" fillId="0" borderId="13" xfId="42" quotePrefix="1" applyNumberFormat="1" applyFont="1" applyFill="1" applyBorder="1" applyAlignment="1">
      <alignment horizontal="right" vertical="center"/>
    </xf>
    <xf numFmtId="187" fontId="24" fillId="0" borderId="13" xfId="42" applyNumberFormat="1" applyFont="1" applyFill="1" applyBorder="1" applyAlignment="1">
      <alignment horizontal="right" vertical="center"/>
    </xf>
    <xf numFmtId="187" fontId="24" fillId="0" borderId="13" xfId="42" quotePrefix="1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86" fontId="24" fillId="0" borderId="15" xfId="42" quotePrefix="1" applyNumberFormat="1" applyFont="1" applyFill="1" applyBorder="1" applyAlignment="1">
      <alignment horizontal="right" vertical="center"/>
    </xf>
    <xf numFmtId="189" fontId="24" fillId="0" borderId="13" xfId="42" applyNumberFormat="1" applyFont="1" applyFill="1" applyBorder="1" applyAlignment="1">
      <alignment horizontal="right" vertical="center"/>
    </xf>
    <xf numFmtId="0" fontId="24" fillId="0" borderId="13" xfId="0" applyFont="1" applyBorder="1" applyAlignment="1">
      <alignment horizontal="right"/>
    </xf>
    <xf numFmtId="178" fontId="21" fillId="0" borderId="0" xfId="33" applyNumberFormat="1" applyFont="1" applyFill="1" applyAlignment="1">
      <alignment horizontal="right"/>
    </xf>
    <xf numFmtId="178" fontId="21" fillId="0" borderId="0" xfId="33" applyNumberFormat="1" applyFont="1" applyAlignment="1">
      <alignment horizontal="right"/>
    </xf>
    <xf numFmtId="178" fontId="21" fillId="0" borderId="0" xfId="33" applyNumberFormat="1" applyFont="1" applyBorder="1" applyAlignment="1">
      <alignment horizontal="right"/>
    </xf>
    <xf numFmtId="178" fontId="21" fillId="0" borderId="0" xfId="33" quotePrefix="1" applyNumberFormat="1" applyFont="1" applyAlignment="1">
      <alignment horizontal="right"/>
    </xf>
    <xf numFmtId="178" fontId="21" fillId="0" borderId="0" xfId="33" quotePrefix="1" applyNumberFormat="1" applyFont="1" applyFill="1" applyAlignment="1">
      <alignment horizontal="right"/>
    </xf>
    <xf numFmtId="178" fontId="21" fillId="0" borderId="0" xfId="33" quotePrefix="1" applyNumberFormat="1" applyFont="1" applyBorder="1" applyAlignment="1">
      <alignment horizontal="right"/>
    </xf>
    <xf numFmtId="178" fontId="21" fillId="0" borderId="15" xfId="33" applyNumberFormat="1" applyFont="1" applyBorder="1" applyAlignment="1">
      <alignment horizontal="right"/>
    </xf>
    <xf numFmtId="178" fontId="21" fillId="0" borderId="13" xfId="33" applyNumberFormat="1" applyFont="1" applyBorder="1" applyAlignment="1">
      <alignment horizontal="right"/>
    </xf>
    <xf numFmtId="178" fontId="21" fillId="0" borderId="13" xfId="33" quotePrefix="1" applyNumberFormat="1" applyFont="1" applyBorder="1" applyAlignment="1">
      <alignment horizontal="right"/>
    </xf>
    <xf numFmtId="178" fontId="21" fillId="0" borderId="0" xfId="33" applyNumberFormat="1" applyFont="1" applyFill="1" applyBorder="1" applyAlignment="1">
      <alignment horizontal="right"/>
    </xf>
    <xf numFmtId="178" fontId="21" fillId="0" borderId="0" xfId="0" applyNumberFormat="1" applyFont="1" applyAlignment="1">
      <alignment horizontal="right"/>
    </xf>
    <xf numFmtId="178" fontId="21" fillId="0" borderId="0" xfId="0" applyNumberFormat="1" applyFont="1" applyFill="1" applyAlignment="1">
      <alignment horizontal="right"/>
    </xf>
    <xf numFmtId="178" fontId="21" fillId="0" borderId="13" xfId="0" applyNumberFormat="1" applyFont="1" applyBorder="1" applyAlignment="1">
      <alignment horizontal="right"/>
    </xf>
    <xf numFmtId="190" fontId="23" fillId="0" borderId="0" xfId="0" applyNumberFormat="1" applyFont="1" applyAlignment="1">
      <alignment vertical="center"/>
    </xf>
    <xf numFmtId="182" fontId="23" fillId="0" borderId="0" xfId="0" applyNumberFormat="1" applyFont="1" applyAlignment="1">
      <alignment vertical="center"/>
    </xf>
    <xf numFmtId="178" fontId="21" fillId="0" borderId="0" xfId="0" applyNumberFormat="1" applyFont="1" applyAlignment="1">
      <alignment horizontal="right" vertical="center"/>
    </xf>
    <xf numFmtId="178" fontId="21" fillId="0" borderId="0" xfId="0" applyNumberFormat="1" applyFont="1" applyAlignment="1">
      <alignment vertical="center"/>
    </xf>
    <xf numFmtId="178" fontId="21" fillId="0" borderId="0" xfId="33" applyNumberFormat="1" applyFont="1" applyAlignment="1">
      <alignment horizontal="right" vertical="center"/>
    </xf>
    <xf numFmtId="178" fontId="21" fillId="0" borderId="18" xfId="0" applyNumberFormat="1" applyFont="1" applyBorder="1" applyAlignment="1">
      <alignment horizontal="right" vertical="center"/>
    </xf>
    <xf numFmtId="178" fontId="21" fillId="0" borderId="14" xfId="0" applyNumberFormat="1" applyFont="1" applyBorder="1" applyAlignment="1">
      <alignment horizontal="right" vertical="center"/>
    </xf>
    <xf numFmtId="178" fontId="21" fillId="0" borderId="0" xfId="0" applyNumberFormat="1" applyFont="1" applyBorder="1" applyAlignment="1">
      <alignment horizontal="right" vertical="center"/>
    </xf>
    <xf numFmtId="177" fontId="21" fillId="0" borderId="0" xfId="0" applyNumberFormat="1" applyFont="1" applyAlignment="1">
      <alignment horizontal="right" vertical="center"/>
    </xf>
    <xf numFmtId="178" fontId="21" fillId="0" borderId="15" xfId="0" applyNumberFormat="1" applyFont="1" applyBorder="1" applyAlignment="1">
      <alignment horizontal="right" vertical="center"/>
    </xf>
    <xf numFmtId="178" fontId="21" fillId="0" borderId="13" xfId="0" applyNumberFormat="1" applyFont="1" applyBorder="1" applyAlignment="1">
      <alignment horizontal="right" vertical="center"/>
    </xf>
    <xf numFmtId="178" fontId="21" fillId="0" borderId="0" xfId="0" applyNumberFormat="1" applyFont="1" applyFill="1" applyAlignment="1">
      <alignment horizontal="right" vertical="center"/>
    </xf>
    <xf numFmtId="0" fontId="23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0" xfId="0" applyFont="1" applyBorder="1" applyAlignment="1">
      <alignment vertical="center"/>
    </xf>
    <xf numFmtId="0" fontId="21" fillId="0" borderId="13" xfId="0" applyFont="1" applyBorder="1"/>
    <xf numFmtId="0" fontId="24" fillId="0" borderId="13" xfId="0" applyFont="1" applyBorder="1"/>
    <xf numFmtId="0" fontId="21" fillId="0" borderId="22" xfId="0" applyFont="1" applyBorder="1"/>
    <xf numFmtId="0" fontId="21" fillId="0" borderId="17" xfId="0" applyFont="1" applyBorder="1"/>
    <xf numFmtId="0" fontId="21" fillId="0" borderId="21" xfId="0" applyFont="1" applyBorder="1"/>
    <xf numFmtId="0" fontId="21" fillId="0" borderId="19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1" fillId="0" borderId="19" xfId="0" applyFont="1" applyBorder="1"/>
    <xf numFmtId="0" fontId="23" fillId="0" borderId="0" xfId="0" applyFont="1" applyBorder="1" applyAlignment="1">
      <alignment horizontal="distributed" vertical="center"/>
    </xf>
    <xf numFmtId="0" fontId="23" fillId="0" borderId="0" xfId="0" applyFont="1" applyAlignment="1">
      <alignment vertical="center"/>
    </xf>
    <xf numFmtId="0" fontId="23" fillId="0" borderId="13" xfId="0" applyFont="1" applyBorder="1" applyAlignment="1">
      <alignment horizontal="right" vertical="center"/>
    </xf>
    <xf numFmtId="0" fontId="0" fillId="0" borderId="13" xfId="0" applyBorder="1" applyAlignment="1"/>
    <xf numFmtId="0" fontId="23" fillId="0" borderId="23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25" fillId="0" borderId="10" xfId="0" applyFont="1" applyBorder="1" applyAlignment="1"/>
    <xf numFmtId="0" fontId="21" fillId="0" borderId="2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3" fillId="0" borderId="24" xfId="0" applyFont="1" applyBorder="1" applyAlignment="1"/>
    <xf numFmtId="0" fontId="21" fillId="0" borderId="1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top" wrapText="1"/>
    </xf>
    <xf numFmtId="0" fontId="21" fillId="0" borderId="21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top"/>
    </xf>
    <xf numFmtId="0" fontId="21" fillId="0" borderId="21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21" fillId="0" borderId="16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right"/>
    </xf>
    <xf numFmtId="0" fontId="21" fillId="0" borderId="15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/>
    </xf>
    <xf numFmtId="0" fontId="21" fillId="0" borderId="22" xfId="0" applyFont="1" applyBorder="1" applyAlignment="1">
      <alignment horizontal="center" vertical="top"/>
    </xf>
    <xf numFmtId="0" fontId="21" fillId="0" borderId="17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/>
    </xf>
    <xf numFmtId="0" fontId="21" fillId="0" borderId="22" xfId="0" applyFont="1" applyBorder="1" applyAlignment="1">
      <alignment horizontal="left" vertical="top"/>
    </xf>
    <xf numFmtId="38" fontId="21" fillId="0" borderId="0" xfId="33" applyFont="1" applyBorder="1" applyAlignment="1">
      <alignment horizontal="center" vertical="center" wrapText="1"/>
    </xf>
    <xf numFmtId="38" fontId="21" fillId="0" borderId="0" xfId="33" applyFont="1" applyAlignment="1">
      <alignment horizontal="center" vertical="center"/>
    </xf>
    <xf numFmtId="38" fontId="21" fillId="0" borderId="13" xfId="33" applyFont="1" applyBorder="1" applyAlignment="1">
      <alignment horizontal="center" vertical="center"/>
    </xf>
    <xf numFmtId="38" fontId="21" fillId="0" borderId="17" xfId="33" applyFont="1" applyBorder="1" applyAlignment="1">
      <alignment horizontal="center" vertical="center"/>
    </xf>
    <xf numFmtId="38" fontId="21" fillId="0" borderId="16" xfId="33" applyFont="1" applyBorder="1" applyAlignment="1">
      <alignment horizontal="center" vertical="center"/>
    </xf>
    <xf numFmtId="38" fontId="21" fillId="0" borderId="21" xfId="33" applyFont="1" applyBorder="1" applyAlignment="1">
      <alignment horizontal="center" vertical="center"/>
    </xf>
    <xf numFmtId="38" fontId="21" fillId="0" borderId="16" xfId="33" applyFont="1" applyBorder="1" applyAlignment="1">
      <alignment horizontal="left" vertical="top" wrapText="1"/>
    </xf>
    <xf numFmtId="38" fontId="21" fillId="0" borderId="21" xfId="33" applyFont="1" applyBorder="1" applyAlignment="1">
      <alignment horizontal="left" vertical="top" wrapText="1"/>
    </xf>
    <xf numFmtId="38" fontId="21" fillId="0" borderId="16" xfId="33" applyFont="1" applyBorder="1" applyAlignment="1">
      <alignment horizontal="center" vertical="top" wrapText="1"/>
    </xf>
    <xf numFmtId="38" fontId="21" fillId="0" borderId="16" xfId="33" applyFont="1" applyBorder="1" applyAlignment="1">
      <alignment horizontal="center" vertical="top"/>
    </xf>
    <xf numFmtId="38" fontId="21" fillId="0" borderId="21" xfId="33" applyFont="1" applyBorder="1" applyAlignment="1">
      <alignment horizontal="center" vertical="top"/>
    </xf>
    <xf numFmtId="38" fontId="21" fillId="0" borderId="14" xfId="33" applyFont="1" applyBorder="1" applyAlignment="1">
      <alignment horizontal="center" vertical="top" wrapText="1"/>
    </xf>
    <xf numFmtId="38" fontId="21" fillId="0" borderId="14" xfId="33" applyFont="1" applyBorder="1" applyAlignment="1">
      <alignment horizontal="center" vertical="top"/>
    </xf>
    <xf numFmtId="38" fontId="21" fillId="0" borderId="15" xfId="33" applyFont="1" applyBorder="1" applyAlignment="1">
      <alignment horizontal="center" vertical="top"/>
    </xf>
    <xf numFmtId="38" fontId="21" fillId="0" borderId="21" xfId="33" applyFont="1" applyBorder="1" applyAlignment="1">
      <alignment horizontal="center" vertical="top" wrapText="1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178" fontId="21" fillId="0" borderId="1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3" fillId="0" borderId="11" xfId="0" applyFont="1" applyBorder="1" applyAlignment="1">
      <alignment horizontal="center" vertical="center" textRotation="255"/>
    </xf>
    <xf numFmtId="0" fontId="23" fillId="0" borderId="12" xfId="0" applyFont="1" applyBorder="1" applyAlignment="1">
      <alignment horizontal="center" vertical="center" textRotation="255"/>
    </xf>
    <xf numFmtId="0" fontId="23" fillId="0" borderId="22" xfId="0" applyFont="1" applyBorder="1" applyAlignment="1">
      <alignment horizontal="center" vertical="center" textRotation="255"/>
    </xf>
    <xf numFmtId="0" fontId="23" fillId="0" borderId="10" xfId="0" applyFont="1" applyBorder="1" applyAlignment="1">
      <alignment horizontal="distributed" vertical="center" wrapText="1"/>
    </xf>
    <xf numFmtId="0" fontId="23" fillId="0" borderId="13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 wrapText="1"/>
    </xf>
    <xf numFmtId="0" fontId="23" fillId="0" borderId="13" xfId="0" applyFont="1" applyBorder="1" applyAlignment="1">
      <alignment horizontal="distributed" vertical="center" wrapText="1"/>
    </xf>
    <xf numFmtId="0" fontId="23" fillId="0" borderId="10" xfId="0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3" fillId="0" borderId="24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10" xfId="0" applyFont="1" applyBorder="1" applyAlignment="1">
      <alignment horizontal="distributed" vertical="center"/>
    </xf>
    <xf numFmtId="0" fontId="29" fillId="0" borderId="11" xfId="0" applyFont="1" applyBorder="1" applyAlignment="1">
      <alignment vertical="center"/>
    </xf>
    <xf numFmtId="0" fontId="29" fillId="0" borderId="0" xfId="0" applyFont="1" applyBorder="1" applyAlignment="1">
      <alignment horizontal="distributed" vertical="center"/>
    </xf>
    <xf numFmtId="0" fontId="29" fillId="0" borderId="12" xfId="0" applyFont="1" applyBorder="1" applyAlignment="1">
      <alignment vertical="center"/>
    </xf>
    <xf numFmtId="0" fontId="29" fillId="0" borderId="0" xfId="0" applyFont="1" applyBorder="1" applyAlignment="1">
      <alignment horizontal="distributed" vertical="center" wrapText="1"/>
    </xf>
    <xf numFmtId="0" fontId="29" fillId="0" borderId="12" xfId="0" applyFont="1" applyBorder="1" applyAlignment="1">
      <alignment horizontal="distributed" vertical="center"/>
    </xf>
    <xf numFmtId="0" fontId="32" fillId="0" borderId="12" xfId="0" applyFont="1" applyBorder="1" applyAlignment="1">
      <alignment horizontal="distributed" vertical="center"/>
    </xf>
    <xf numFmtId="0" fontId="29" fillId="0" borderId="1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0" xfId="0" applyFont="1" applyBorder="1" applyAlignment="1">
      <alignment horizontal="right" vertical="center"/>
    </xf>
    <xf numFmtId="0" fontId="21" fillId="0" borderId="13" xfId="0" applyFont="1" applyBorder="1" applyAlignment="1">
      <alignment horizontal="left" vertical="center"/>
    </xf>
    <xf numFmtId="177" fontId="21" fillId="0" borderId="15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177" fontId="21" fillId="0" borderId="13" xfId="0" applyNumberFormat="1" applyFont="1" applyBorder="1" applyAlignment="1">
      <alignment horizontal="right" vertical="center"/>
    </xf>
    <xf numFmtId="181" fontId="21" fillId="0" borderId="13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177" fontId="21" fillId="0" borderId="14" xfId="0" applyNumberFormat="1" applyFont="1" applyBorder="1" applyAlignment="1">
      <alignment horizontal="right" vertical="center"/>
    </xf>
    <xf numFmtId="177" fontId="21" fillId="0" borderId="0" xfId="0" applyNumberFormat="1" applyFont="1" applyBorder="1" applyAlignment="1">
      <alignment horizontal="right" vertical="center"/>
    </xf>
    <xf numFmtId="181" fontId="21" fillId="0" borderId="0" xfId="0" applyNumberFormat="1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horizontal="distributed" vertical="center"/>
    </xf>
    <xf numFmtId="0" fontId="21" fillId="0" borderId="13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38" fontId="21" fillId="0" borderId="15" xfId="33" applyFont="1" applyBorder="1" applyAlignment="1">
      <alignment vertical="center"/>
    </xf>
    <xf numFmtId="38" fontId="21" fillId="0" borderId="13" xfId="33" applyFont="1" applyBorder="1" applyAlignment="1">
      <alignment vertical="center"/>
    </xf>
    <xf numFmtId="40" fontId="21" fillId="0" borderId="13" xfId="33" applyNumberFormat="1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77" fontId="21" fillId="0" borderId="18" xfId="0" applyNumberFormat="1" applyFont="1" applyBorder="1" applyAlignment="1">
      <alignment horizontal="right" vertical="center"/>
    </xf>
    <xf numFmtId="177" fontId="21" fillId="0" borderId="10" xfId="0" applyNumberFormat="1" applyFont="1" applyBorder="1" applyAlignment="1">
      <alignment horizontal="right" vertical="center"/>
    </xf>
    <xf numFmtId="181" fontId="21" fillId="0" borderId="1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38" fontId="21" fillId="0" borderId="14" xfId="33" applyFont="1" applyBorder="1" applyAlignment="1">
      <alignment vertical="center"/>
    </xf>
    <xf numFmtId="38" fontId="21" fillId="0" borderId="0" xfId="33" applyFont="1" applyAlignment="1">
      <alignment vertical="center"/>
    </xf>
    <xf numFmtId="38" fontId="21" fillId="0" borderId="0" xfId="33" applyFont="1" applyBorder="1" applyAlignment="1">
      <alignment vertical="center"/>
    </xf>
    <xf numFmtId="40" fontId="21" fillId="0" borderId="0" xfId="33" applyNumberFormat="1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1" xfId="0" applyFont="1" applyBorder="1" applyAlignment="1">
      <alignment vertical="center"/>
    </xf>
    <xf numFmtId="38" fontId="21" fillId="0" borderId="18" xfId="33" applyFont="1" applyBorder="1" applyAlignment="1">
      <alignment vertical="center"/>
    </xf>
    <xf numFmtId="38" fontId="21" fillId="0" borderId="10" xfId="33" applyFont="1" applyBorder="1" applyAlignment="1">
      <alignment vertical="center"/>
    </xf>
    <xf numFmtId="40" fontId="21" fillId="0" borderId="10" xfId="33" applyNumberFormat="1" applyFont="1" applyBorder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177" fontId="21" fillId="0" borderId="14" xfId="0" applyNumberFormat="1" applyFont="1" applyBorder="1" applyAlignment="1">
      <alignment vertical="center"/>
    </xf>
    <xf numFmtId="177" fontId="21" fillId="0" borderId="0" xfId="0" applyNumberFormat="1" applyFont="1" applyBorder="1" applyAlignment="1">
      <alignment vertical="center"/>
    </xf>
    <xf numFmtId="181" fontId="21" fillId="0" borderId="0" xfId="0" applyNumberFormat="1" applyFont="1" applyBorder="1" applyAlignment="1">
      <alignment horizontal="right" vertical="center"/>
    </xf>
    <xf numFmtId="177" fontId="21" fillId="0" borderId="18" xfId="0" applyNumberFormat="1" applyFont="1" applyBorder="1" applyAlignment="1">
      <alignment vertical="center"/>
    </xf>
    <xf numFmtId="177" fontId="21" fillId="0" borderId="10" xfId="0" applyNumberFormat="1" applyFont="1" applyBorder="1" applyAlignment="1">
      <alignment vertical="center"/>
    </xf>
    <xf numFmtId="181" fontId="21" fillId="0" borderId="1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7" fontId="21" fillId="0" borderId="15" xfId="0" applyNumberFormat="1" applyFont="1" applyBorder="1" applyAlignment="1">
      <alignment vertical="center"/>
    </xf>
    <xf numFmtId="177" fontId="21" fillId="0" borderId="13" xfId="0" applyNumberFormat="1" applyFont="1" applyBorder="1" applyAlignment="1">
      <alignment vertical="center"/>
    </xf>
    <xf numFmtId="181" fontId="21" fillId="0" borderId="13" xfId="0" applyNumberFormat="1" applyFont="1" applyBorder="1" applyAlignment="1">
      <alignment horizontal="right" vertical="center"/>
    </xf>
    <xf numFmtId="177" fontId="23" fillId="0" borderId="0" xfId="0" quotePrefix="1" applyNumberFormat="1" applyFont="1" applyBorder="1" applyAlignment="1">
      <alignment horizontal="right" vertical="center"/>
    </xf>
    <xf numFmtId="177" fontId="23" fillId="0" borderId="0" xfId="0" applyNumberFormat="1" applyFont="1" applyBorder="1" applyAlignment="1">
      <alignment horizontal="right" vertical="center"/>
    </xf>
    <xf numFmtId="177" fontId="23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distributed" vertical="center" wrapText="1"/>
    </xf>
    <xf numFmtId="0" fontId="24" fillId="0" borderId="0" xfId="0" applyFont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184" fontId="23" fillId="0" borderId="0" xfId="0" quotePrefix="1" applyNumberFormat="1" applyFont="1" applyBorder="1" applyAlignment="1">
      <alignment horizontal="right" vertical="center"/>
    </xf>
    <xf numFmtId="184" fontId="23" fillId="0" borderId="0" xfId="0" applyNumberFormat="1" applyFont="1" applyBorder="1" applyAlignment="1">
      <alignment horizontal="right" vertical="center"/>
    </xf>
    <xf numFmtId="177" fontId="23" fillId="0" borderId="14" xfId="0" applyNumberFormat="1" applyFont="1" applyBorder="1" applyAlignment="1">
      <alignment vertical="center"/>
    </xf>
    <xf numFmtId="183" fontId="23" fillId="0" borderId="0" xfId="0" applyNumberFormat="1" applyFont="1" applyBorder="1" applyAlignment="1">
      <alignment horizontal="right" vertical="center"/>
    </xf>
    <xf numFmtId="184" fontId="23" fillId="0" borderId="0" xfId="0" applyNumberFormat="1" applyFont="1" applyBorder="1" applyAlignment="1">
      <alignment vertical="center"/>
    </xf>
    <xf numFmtId="0" fontId="23" fillId="0" borderId="13" xfId="0" applyFont="1" applyFill="1" applyBorder="1" applyAlignment="1">
      <alignment horizontal="left" vertical="center" wrapText="1" indent="1"/>
    </xf>
    <xf numFmtId="0" fontId="23" fillId="0" borderId="13" xfId="0" applyFont="1" applyBorder="1" applyAlignment="1">
      <alignment horizontal="left" vertical="center" indent="1"/>
    </xf>
    <xf numFmtId="177" fontId="23" fillId="0" borderId="15" xfId="0" applyNumberFormat="1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177" fontId="23" fillId="0" borderId="13" xfId="0" applyNumberFormat="1" applyFont="1" applyBorder="1" applyAlignment="1">
      <alignment vertical="center"/>
    </xf>
    <xf numFmtId="183" fontId="23" fillId="0" borderId="13" xfId="0" quotePrefix="1" applyNumberFormat="1" applyFont="1" applyBorder="1" applyAlignment="1">
      <alignment horizontal="right" vertical="center"/>
    </xf>
    <xf numFmtId="183" fontId="23" fillId="0" borderId="0" xfId="0" quotePrefix="1" applyNumberFormat="1" applyFont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 indent="1" shrinkToFit="1"/>
    </xf>
    <xf numFmtId="0" fontId="23" fillId="0" borderId="0" xfId="0" applyFont="1" applyAlignment="1">
      <alignment horizontal="left" vertical="center" indent="1" shrinkToFit="1"/>
    </xf>
    <xf numFmtId="0" fontId="23" fillId="0" borderId="0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3" fillId="0" borderId="13" xfId="0" applyFont="1" applyFill="1" applyBorder="1" applyAlignment="1">
      <alignment horizontal="distributed" vertical="center"/>
    </xf>
    <xf numFmtId="0" fontId="21" fillId="0" borderId="10" xfId="0" applyFont="1" applyBorder="1" applyAlignment="1">
      <alignment horizontal="left" vertical="center" wrapText="1"/>
    </xf>
    <xf numFmtId="0" fontId="23" fillId="0" borderId="10" xfId="0" applyFont="1" applyBorder="1"/>
    <xf numFmtId="177" fontId="23" fillId="0" borderId="18" xfId="0" applyNumberFormat="1" applyFont="1" applyBorder="1" applyAlignment="1">
      <alignment vertical="center"/>
    </xf>
    <xf numFmtId="177" fontId="23" fillId="0" borderId="10" xfId="0" applyNumberFormat="1" applyFont="1" applyBorder="1" applyAlignment="1">
      <alignment vertical="center"/>
    </xf>
    <xf numFmtId="183" fontId="23" fillId="0" borderId="10" xfId="0" applyNumberFormat="1" applyFont="1" applyBorder="1" applyAlignment="1">
      <alignment horizontal="right" vertical="center"/>
    </xf>
    <xf numFmtId="0" fontId="23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textRotation="255"/>
    </xf>
    <xf numFmtId="0" fontId="21" fillId="0" borderId="12" xfId="0" applyFont="1" applyBorder="1" applyAlignment="1">
      <alignment horizontal="center" vertical="center" textRotation="255"/>
    </xf>
    <xf numFmtId="0" fontId="21" fillId="0" borderId="22" xfId="0" applyFont="1" applyBorder="1" applyAlignment="1">
      <alignment horizontal="center" vertical="center" textRotation="255"/>
    </xf>
    <xf numFmtId="0" fontId="21" fillId="0" borderId="24" xfId="0" applyFont="1" applyBorder="1" applyAlignment="1">
      <alignment horizontal="distributed" vertical="center" wrapText="1"/>
    </xf>
    <xf numFmtId="0" fontId="21" fillId="0" borderId="24" xfId="0" applyFont="1" applyBorder="1" applyAlignment="1">
      <alignment horizontal="distributed" wrapText="1"/>
    </xf>
    <xf numFmtId="0" fontId="21" fillId="0" borderId="10" xfId="0" applyFont="1" applyBorder="1" applyAlignment="1">
      <alignment horizontal="distributed" vertical="center" wrapText="1"/>
    </xf>
    <xf numFmtId="0" fontId="21" fillId="0" borderId="11" xfId="0" applyFont="1" applyBorder="1" applyAlignment="1">
      <alignment horizontal="distributed" vertical="center" wrapText="1"/>
    </xf>
    <xf numFmtId="0" fontId="21" fillId="0" borderId="13" xfId="0" applyFont="1" applyBorder="1" applyAlignment="1">
      <alignment horizontal="distributed" vertical="center" wrapText="1"/>
    </xf>
    <xf numFmtId="0" fontId="21" fillId="0" borderId="22" xfId="0" applyFont="1" applyBorder="1" applyAlignment="1">
      <alignment horizontal="distributed" vertical="center" wrapText="1"/>
    </xf>
    <xf numFmtId="0" fontId="21" fillId="0" borderId="15" xfId="0" applyFont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23" fillId="0" borderId="11" xfId="0" applyNumberFormat="1" applyFont="1" applyFill="1" applyBorder="1" applyAlignment="1">
      <alignment horizontal="center" vertical="center"/>
    </xf>
    <xf numFmtId="49" fontId="23" fillId="0" borderId="18" xfId="0" applyNumberFormat="1" applyFont="1" applyBorder="1" applyAlignment="1">
      <alignment horizontal="left" vertical="center" wrapText="1"/>
    </xf>
    <xf numFmtId="49" fontId="23" fillId="0" borderId="15" xfId="0" applyNumberFormat="1" applyFont="1" applyBorder="1" applyAlignment="1">
      <alignment horizontal="left" vertical="center"/>
    </xf>
    <xf numFmtId="0" fontId="23" fillId="0" borderId="17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49" fontId="23" fillId="0" borderId="17" xfId="0" applyNumberFormat="1" applyFont="1" applyBorder="1" applyAlignment="1">
      <alignment horizontal="center" vertical="center" shrinkToFit="1"/>
    </xf>
    <xf numFmtId="49" fontId="23" fillId="0" borderId="21" xfId="0" applyNumberFormat="1" applyFont="1" applyBorder="1" applyAlignment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C999B05B-413F-4423-8708-EFFFD29AEB9F}"/>
    <cellStyle name="標準_JB16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16</xdr:row>
      <xdr:rowOff>47625</xdr:rowOff>
    </xdr:from>
    <xdr:to>
      <xdr:col>3</xdr:col>
      <xdr:colOff>314325</xdr:colOff>
      <xdr:row>17</xdr:row>
      <xdr:rowOff>152400</xdr:rowOff>
    </xdr:to>
    <xdr:sp macro="" textlink="">
      <xdr:nvSpPr>
        <xdr:cNvPr id="16" name="AutoShape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3562350" y="34099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142874</xdr:colOff>
      <xdr:row>22</xdr:row>
      <xdr:rowOff>114300</xdr:rowOff>
    </xdr:from>
    <xdr:to>
      <xdr:col>3</xdr:col>
      <xdr:colOff>304799</xdr:colOff>
      <xdr:row>28</xdr:row>
      <xdr:rowOff>0</xdr:rowOff>
    </xdr:to>
    <xdr:sp macro="" textlink="">
      <xdr:nvSpPr>
        <xdr:cNvPr id="20" name="AutoShape 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2809874" y="4943475"/>
          <a:ext cx="161925" cy="1314450"/>
        </a:xfrm>
        <a:prstGeom prst="rightBrace">
          <a:avLst>
            <a:gd name="adj1" fmla="val 6547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57150</xdr:rowOff>
    </xdr:from>
    <xdr:to>
      <xdr:col>1</xdr:col>
      <xdr:colOff>104775</xdr:colOff>
      <xdr:row>11</xdr:row>
      <xdr:rowOff>285750</xdr:rowOff>
    </xdr:to>
    <xdr:sp macro="" textlink="">
      <xdr:nvSpPr>
        <xdr:cNvPr id="2121" name="AutoShape 1">
          <a:extLst>
            <a:ext uri="{FF2B5EF4-FFF2-40B4-BE49-F238E27FC236}">
              <a16:creationId xmlns:a16="http://schemas.microsoft.com/office/drawing/2014/main" id="{00000000-0008-0000-0600-000049080000}"/>
            </a:ext>
          </a:extLst>
        </xdr:cNvPr>
        <xdr:cNvSpPr>
          <a:spLocks/>
        </xdr:cNvSpPr>
      </xdr:nvSpPr>
      <xdr:spPr bwMode="auto">
        <a:xfrm>
          <a:off x="123825" y="1819275"/>
          <a:ext cx="104775" cy="8382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57150</xdr:rowOff>
    </xdr:from>
    <xdr:to>
      <xdr:col>1</xdr:col>
      <xdr:colOff>104775</xdr:colOff>
      <xdr:row>22</xdr:row>
      <xdr:rowOff>285750</xdr:rowOff>
    </xdr:to>
    <xdr:sp macro="" textlink="">
      <xdr:nvSpPr>
        <xdr:cNvPr id="2122" name="AutoShape 2">
          <a:extLst>
            <a:ext uri="{FF2B5EF4-FFF2-40B4-BE49-F238E27FC236}">
              <a16:creationId xmlns:a16="http://schemas.microsoft.com/office/drawing/2014/main" id="{00000000-0008-0000-0600-00004A080000}"/>
            </a:ext>
          </a:extLst>
        </xdr:cNvPr>
        <xdr:cNvSpPr>
          <a:spLocks/>
        </xdr:cNvSpPr>
      </xdr:nvSpPr>
      <xdr:spPr bwMode="auto">
        <a:xfrm>
          <a:off x="123825" y="4695825"/>
          <a:ext cx="104775" cy="8382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57150</xdr:rowOff>
    </xdr:from>
    <xdr:to>
      <xdr:col>1</xdr:col>
      <xdr:colOff>104775</xdr:colOff>
      <xdr:row>33</xdr:row>
      <xdr:rowOff>285750</xdr:rowOff>
    </xdr:to>
    <xdr:sp macro="" textlink="">
      <xdr:nvSpPr>
        <xdr:cNvPr id="2123" name="AutoShape 3">
          <a:extLst>
            <a:ext uri="{FF2B5EF4-FFF2-40B4-BE49-F238E27FC236}">
              <a16:creationId xmlns:a16="http://schemas.microsoft.com/office/drawing/2014/main" id="{00000000-0008-0000-0600-00004B080000}"/>
            </a:ext>
          </a:extLst>
        </xdr:cNvPr>
        <xdr:cNvSpPr>
          <a:spLocks/>
        </xdr:cNvSpPr>
      </xdr:nvSpPr>
      <xdr:spPr bwMode="auto">
        <a:xfrm>
          <a:off x="123825" y="7572375"/>
          <a:ext cx="104775" cy="8382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/>
  </sheetViews>
  <sheetFormatPr defaultRowHeight="13.5" x14ac:dyDescent="0.15"/>
  <cols>
    <col min="1" max="1" width="2.5" style="8" customWidth="1"/>
    <col min="2" max="2" width="22.5" style="8" customWidth="1"/>
    <col min="3" max="3" width="1.25" style="8" customWidth="1"/>
    <col min="4" max="8" width="12.625" style="8" customWidth="1"/>
    <col min="9" max="16384" width="9" style="8"/>
  </cols>
  <sheetData>
    <row r="1" spans="1:8" ht="22.5" customHeight="1" x14ac:dyDescent="0.15">
      <c r="A1" s="165" t="s">
        <v>243</v>
      </c>
      <c r="B1" s="165"/>
      <c r="C1" s="165"/>
      <c r="F1" s="345" t="s">
        <v>16</v>
      </c>
      <c r="G1" s="345"/>
      <c r="H1" s="346"/>
    </row>
    <row r="2" spans="1:8" ht="20.25" customHeight="1" x14ac:dyDescent="0.15">
      <c r="A2" s="347" t="s">
        <v>250</v>
      </c>
      <c r="B2" s="348"/>
      <c r="C2" s="348"/>
      <c r="D2" s="9" t="s">
        <v>21</v>
      </c>
      <c r="E2" s="9" t="s">
        <v>147</v>
      </c>
      <c r="F2" s="9" t="s">
        <v>185</v>
      </c>
      <c r="G2" s="9" t="s">
        <v>314</v>
      </c>
      <c r="H2" s="9" t="s">
        <v>390</v>
      </c>
    </row>
    <row r="3" spans="1:8" ht="18" customHeight="1" x14ac:dyDescent="0.15">
      <c r="A3" s="349" t="s">
        <v>265</v>
      </c>
      <c r="B3" s="349"/>
      <c r="C3" s="350"/>
      <c r="D3" s="10">
        <v>25214</v>
      </c>
      <c r="E3" s="10">
        <v>24175</v>
      </c>
      <c r="F3" s="10">
        <v>22968</v>
      </c>
      <c r="G3" s="10">
        <v>21863</v>
      </c>
      <c r="H3" s="10">
        <v>19764</v>
      </c>
    </row>
    <row r="4" spans="1:8" ht="9.9499999999999993" customHeight="1" x14ac:dyDescent="0.15">
      <c r="A4" s="11"/>
      <c r="B4" s="11"/>
      <c r="C4" s="12"/>
      <c r="D4" s="10"/>
      <c r="E4" s="10"/>
      <c r="F4" s="10"/>
      <c r="G4" s="10"/>
      <c r="H4" s="10"/>
    </row>
    <row r="5" spans="1:8" ht="18.75" customHeight="1" x14ac:dyDescent="0.15">
      <c r="A5" s="343" t="s">
        <v>18</v>
      </c>
      <c r="B5" s="343"/>
      <c r="C5" s="13"/>
      <c r="D5" s="10">
        <v>2730</v>
      </c>
      <c r="E5" s="10">
        <v>2372</v>
      </c>
      <c r="F5" s="10">
        <f>SUM(F6:F8)</f>
        <v>1777</v>
      </c>
      <c r="G5" s="10">
        <f>SUM(G6:G8)</f>
        <v>1682</v>
      </c>
      <c r="H5" s="10">
        <f>SUM(H6:H8)</f>
        <v>1400</v>
      </c>
    </row>
    <row r="6" spans="1:8" ht="18.75" customHeight="1" x14ac:dyDescent="0.15">
      <c r="A6" s="11"/>
      <c r="B6" s="199" t="s">
        <v>17</v>
      </c>
      <c r="C6" s="12"/>
      <c r="D6" s="10">
        <v>2435</v>
      </c>
      <c r="E6" s="10">
        <v>2166</v>
      </c>
      <c r="F6" s="10">
        <v>1588</v>
      </c>
      <c r="G6" s="10">
        <v>1528</v>
      </c>
      <c r="H6" s="10">
        <v>1253</v>
      </c>
    </row>
    <row r="7" spans="1:8" ht="18.75" customHeight="1" x14ac:dyDescent="0.15">
      <c r="A7" s="11"/>
      <c r="B7" s="199" t="s">
        <v>3</v>
      </c>
      <c r="C7" s="12"/>
      <c r="D7" s="10">
        <v>8</v>
      </c>
      <c r="E7" s="10">
        <v>6</v>
      </c>
      <c r="F7" s="10">
        <v>23</v>
      </c>
      <c r="G7" s="10">
        <v>12</v>
      </c>
      <c r="H7" s="10">
        <v>13</v>
      </c>
    </row>
    <row r="8" spans="1:8" ht="18.75" customHeight="1" x14ac:dyDescent="0.15">
      <c r="A8" s="11"/>
      <c r="B8" s="199" t="s">
        <v>4</v>
      </c>
      <c r="C8" s="12"/>
      <c r="D8" s="10">
        <v>287</v>
      </c>
      <c r="E8" s="10">
        <v>200</v>
      </c>
      <c r="F8" s="10">
        <v>166</v>
      </c>
      <c r="G8" s="10">
        <v>142</v>
      </c>
      <c r="H8" s="10">
        <v>134</v>
      </c>
    </row>
    <row r="9" spans="1:8" ht="9.9499999999999993" customHeight="1" x14ac:dyDescent="0.15">
      <c r="A9" s="11"/>
      <c r="B9" s="226"/>
      <c r="C9" s="12"/>
      <c r="D9" s="10"/>
      <c r="E9" s="14"/>
      <c r="F9" s="14"/>
      <c r="G9" s="14"/>
      <c r="H9" s="14"/>
    </row>
    <row r="10" spans="1:8" ht="18.75" customHeight="1" x14ac:dyDescent="0.15">
      <c r="A10" s="343" t="s">
        <v>19</v>
      </c>
      <c r="B10" s="343"/>
      <c r="C10" s="13"/>
      <c r="D10" s="10">
        <v>4992</v>
      </c>
      <c r="E10" s="10">
        <v>4307</v>
      </c>
      <c r="F10" s="10">
        <f>SUM(F11:F13)</f>
        <v>3733</v>
      </c>
      <c r="G10" s="10">
        <f>SUM(G11:G13)</f>
        <v>2998</v>
      </c>
      <c r="H10" s="10">
        <f>SUM(H11:H13)</f>
        <v>2579</v>
      </c>
    </row>
    <row r="11" spans="1:8" ht="18.75" customHeight="1" x14ac:dyDescent="0.15">
      <c r="A11" s="11"/>
      <c r="B11" s="15" t="s">
        <v>232</v>
      </c>
      <c r="C11" s="12"/>
      <c r="D11" s="10">
        <v>22</v>
      </c>
      <c r="E11" s="10">
        <v>13</v>
      </c>
      <c r="F11" s="10">
        <v>13</v>
      </c>
      <c r="G11" s="10">
        <v>5</v>
      </c>
      <c r="H11" s="10">
        <v>7</v>
      </c>
    </row>
    <row r="12" spans="1:8" ht="18.75" customHeight="1" x14ac:dyDescent="0.15">
      <c r="A12" s="11"/>
      <c r="B12" s="199" t="s">
        <v>2</v>
      </c>
      <c r="C12" s="12"/>
      <c r="D12" s="10">
        <v>2346</v>
      </c>
      <c r="E12" s="10">
        <v>1973</v>
      </c>
      <c r="F12" s="10">
        <v>1792</v>
      </c>
      <c r="G12" s="10">
        <v>1702</v>
      </c>
      <c r="H12" s="10">
        <v>1445</v>
      </c>
    </row>
    <row r="13" spans="1:8" ht="18.75" customHeight="1" x14ac:dyDescent="0.15">
      <c r="A13" s="11"/>
      <c r="B13" s="199" t="s">
        <v>5</v>
      </c>
      <c r="C13" s="12"/>
      <c r="D13" s="10">
        <v>2624</v>
      </c>
      <c r="E13" s="10">
        <v>2321</v>
      </c>
      <c r="F13" s="10">
        <v>1928</v>
      </c>
      <c r="G13" s="10">
        <v>1291</v>
      </c>
      <c r="H13" s="10">
        <v>1127</v>
      </c>
    </row>
    <row r="14" spans="1:8" ht="9.9499999999999993" customHeight="1" x14ac:dyDescent="0.15">
      <c r="A14" s="11"/>
      <c r="B14" s="11"/>
      <c r="C14" s="12"/>
      <c r="D14" s="10"/>
      <c r="E14" s="10"/>
      <c r="F14" s="10"/>
      <c r="G14" s="10"/>
      <c r="H14" s="10"/>
    </row>
    <row r="15" spans="1:8" ht="18.75" customHeight="1" x14ac:dyDescent="0.15">
      <c r="A15" s="343" t="s">
        <v>20</v>
      </c>
      <c r="B15" s="343"/>
      <c r="C15" s="12"/>
      <c r="D15" s="10">
        <v>17420</v>
      </c>
      <c r="E15" s="10">
        <v>17284</v>
      </c>
      <c r="F15" s="10">
        <f>SUM(F16:F29)</f>
        <v>17193</v>
      </c>
      <c r="G15" s="10">
        <f>SUM(G16:G29)</f>
        <v>16843</v>
      </c>
      <c r="H15" s="10">
        <f>SUM(H16:H29)</f>
        <v>15365</v>
      </c>
    </row>
    <row r="16" spans="1:8" ht="18.75" customHeight="1" x14ac:dyDescent="0.15">
      <c r="A16" s="11"/>
      <c r="B16" s="16" t="s">
        <v>262</v>
      </c>
      <c r="C16" s="12"/>
      <c r="D16" s="10">
        <v>150</v>
      </c>
      <c r="E16" s="10">
        <v>118</v>
      </c>
      <c r="F16" s="17">
        <v>123</v>
      </c>
      <c r="G16" s="17">
        <v>106</v>
      </c>
      <c r="H16" s="17">
        <v>89</v>
      </c>
    </row>
    <row r="17" spans="1:8" ht="18.75" customHeight="1" x14ac:dyDescent="0.15">
      <c r="A17" s="11"/>
      <c r="B17" s="199" t="s">
        <v>144</v>
      </c>
      <c r="C17" s="12"/>
      <c r="D17" s="18">
        <v>1374</v>
      </c>
      <c r="E17" s="10">
        <v>177</v>
      </c>
      <c r="F17" s="17">
        <v>149</v>
      </c>
      <c r="G17" s="17">
        <v>143</v>
      </c>
      <c r="H17" s="17">
        <v>146</v>
      </c>
    </row>
    <row r="18" spans="1:8" ht="18.75" customHeight="1" x14ac:dyDescent="0.15">
      <c r="A18" s="11"/>
      <c r="B18" s="199" t="s">
        <v>233</v>
      </c>
      <c r="C18" s="12"/>
      <c r="D18" s="18"/>
      <c r="E18" s="10">
        <v>927</v>
      </c>
      <c r="F18" s="17">
        <v>1052</v>
      </c>
      <c r="G18" s="17">
        <v>870</v>
      </c>
      <c r="H18" s="17">
        <v>744</v>
      </c>
    </row>
    <row r="19" spans="1:8" ht="18.75" customHeight="1" x14ac:dyDescent="0.15">
      <c r="A19" s="11"/>
      <c r="B19" s="199" t="s">
        <v>263</v>
      </c>
      <c r="C19" s="12"/>
      <c r="D19" s="10">
        <v>5985</v>
      </c>
      <c r="E19" s="10">
        <v>4443</v>
      </c>
      <c r="F19" s="17">
        <v>4116</v>
      </c>
      <c r="G19" s="17">
        <v>3655</v>
      </c>
      <c r="H19" s="17">
        <v>3116</v>
      </c>
    </row>
    <row r="20" spans="1:8" ht="18.75" customHeight="1" x14ac:dyDescent="0.15">
      <c r="A20" s="11"/>
      <c r="B20" s="199" t="s">
        <v>234</v>
      </c>
      <c r="C20" s="12"/>
      <c r="D20" s="10">
        <v>640</v>
      </c>
      <c r="E20" s="10">
        <v>522</v>
      </c>
      <c r="F20" s="17">
        <v>504</v>
      </c>
      <c r="G20" s="17">
        <v>468</v>
      </c>
      <c r="H20" s="17">
        <v>374</v>
      </c>
    </row>
    <row r="21" spans="1:8" ht="18.75" customHeight="1" x14ac:dyDescent="0.15">
      <c r="A21" s="11"/>
      <c r="B21" s="199" t="s">
        <v>235</v>
      </c>
      <c r="C21" s="12"/>
      <c r="D21" s="10">
        <v>170</v>
      </c>
      <c r="E21" s="10">
        <v>217</v>
      </c>
      <c r="F21" s="17">
        <v>293</v>
      </c>
      <c r="G21" s="17">
        <v>286</v>
      </c>
      <c r="H21" s="17">
        <v>279</v>
      </c>
    </row>
    <row r="22" spans="1:8" ht="26.25" customHeight="1" x14ac:dyDescent="0.15">
      <c r="A22" s="11"/>
      <c r="B22" s="213" t="s">
        <v>297</v>
      </c>
      <c r="C22" s="12"/>
      <c r="D22" s="19" t="s">
        <v>186</v>
      </c>
      <c r="E22" s="19" t="s">
        <v>186</v>
      </c>
      <c r="F22" s="17">
        <v>477</v>
      </c>
      <c r="G22" s="17">
        <v>466</v>
      </c>
      <c r="H22" s="17">
        <v>456</v>
      </c>
    </row>
    <row r="23" spans="1:8" ht="18.75" customHeight="1" x14ac:dyDescent="0.15">
      <c r="A23" s="11"/>
      <c r="B23" s="16" t="s">
        <v>236</v>
      </c>
      <c r="C23" s="12"/>
      <c r="D23" s="18"/>
      <c r="E23" s="18">
        <v>2110</v>
      </c>
      <c r="F23" s="17">
        <v>2283</v>
      </c>
      <c r="G23" s="17">
        <v>2092</v>
      </c>
      <c r="H23" s="17">
        <v>1728</v>
      </c>
    </row>
    <row r="24" spans="1:8" ht="18.75" customHeight="1" x14ac:dyDescent="0.15">
      <c r="A24" s="11"/>
      <c r="B24" s="16" t="s">
        <v>258</v>
      </c>
      <c r="C24" s="12"/>
      <c r="D24" s="19" t="s">
        <v>186</v>
      </c>
      <c r="E24" s="19" t="s">
        <v>261</v>
      </c>
      <c r="F24" s="17">
        <v>1059</v>
      </c>
      <c r="G24" s="17">
        <v>973</v>
      </c>
      <c r="H24" s="17">
        <v>890</v>
      </c>
    </row>
    <row r="25" spans="1:8" ht="18.75" customHeight="1" x14ac:dyDescent="0.15">
      <c r="A25" s="11"/>
      <c r="B25" s="199" t="s">
        <v>145</v>
      </c>
      <c r="C25" s="12"/>
      <c r="D25" s="10"/>
      <c r="E25" s="10">
        <v>1119</v>
      </c>
      <c r="F25" s="17">
        <v>1085</v>
      </c>
      <c r="G25" s="17">
        <v>1071</v>
      </c>
      <c r="H25" s="17">
        <v>1030</v>
      </c>
    </row>
    <row r="26" spans="1:8" ht="18.75" customHeight="1" x14ac:dyDescent="0.15">
      <c r="A26" s="11"/>
      <c r="B26" s="199" t="s">
        <v>259</v>
      </c>
      <c r="C26" s="12"/>
      <c r="D26" s="10">
        <v>7195</v>
      </c>
      <c r="E26" s="10">
        <v>2479</v>
      </c>
      <c r="F26" s="17">
        <v>2963</v>
      </c>
      <c r="G26" s="17">
        <v>3507</v>
      </c>
      <c r="H26" s="17">
        <v>3583</v>
      </c>
    </row>
    <row r="27" spans="1:8" ht="18.75" customHeight="1" x14ac:dyDescent="0.15">
      <c r="A27" s="11"/>
      <c r="B27" s="199" t="s">
        <v>260</v>
      </c>
      <c r="C27" s="12"/>
      <c r="D27" s="10"/>
      <c r="E27" s="10">
        <v>354</v>
      </c>
      <c r="F27" s="17">
        <v>231</v>
      </c>
      <c r="G27" s="17">
        <v>323</v>
      </c>
      <c r="H27" s="17">
        <v>272</v>
      </c>
    </row>
    <row r="28" spans="1:8" ht="26.25" customHeight="1" x14ac:dyDescent="0.15">
      <c r="A28" s="11"/>
      <c r="B28" s="213" t="s">
        <v>301</v>
      </c>
      <c r="C28" s="12"/>
      <c r="D28" s="10"/>
      <c r="E28" s="10">
        <v>2841</v>
      </c>
      <c r="F28" s="17">
        <v>1135</v>
      </c>
      <c r="G28" s="17">
        <v>1207</v>
      </c>
      <c r="H28" s="17">
        <v>1141</v>
      </c>
    </row>
    <row r="29" spans="1:8" ht="18.75" customHeight="1" x14ac:dyDescent="0.15">
      <c r="A29" s="11"/>
      <c r="B29" s="16" t="s">
        <v>264</v>
      </c>
      <c r="C29" s="12"/>
      <c r="D29" s="10">
        <v>1906</v>
      </c>
      <c r="E29" s="10">
        <v>1977</v>
      </c>
      <c r="F29" s="17">
        <v>1723</v>
      </c>
      <c r="G29" s="17">
        <v>1676</v>
      </c>
      <c r="H29" s="17">
        <v>1517</v>
      </c>
    </row>
    <row r="30" spans="1:8" ht="6.75" customHeight="1" x14ac:dyDescent="0.15">
      <c r="A30" s="11"/>
      <c r="B30" s="199"/>
      <c r="C30" s="12"/>
      <c r="D30" s="10"/>
      <c r="E30" s="10"/>
      <c r="F30" s="10"/>
      <c r="G30" s="10"/>
      <c r="H30" s="10"/>
    </row>
    <row r="31" spans="1:8" ht="18.75" customHeight="1" x14ac:dyDescent="0.15">
      <c r="A31" s="343" t="s">
        <v>296</v>
      </c>
      <c r="B31" s="343"/>
      <c r="C31" s="12"/>
      <c r="D31" s="10">
        <v>72</v>
      </c>
      <c r="E31" s="10">
        <v>212</v>
      </c>
      <c r="F31" s="10">
        <v>265</v>
      </c>
      <c r="G31" s="10">
        <v>340</v>
      </c>
      <c r="H31" s="10">
        <v>420</v>
      </c>
    </row>
    <row r="32" spans="1:8" ht="7.5" customHeight="1" x14ac:dyDescent="0.15">
      <c r="A32" s="165"/>
      <c r="B32" s="165"/>
      <c r="C32" s="20"/>
      <c r="D32" s="21"/>
      <c r="E32" s="21"/>
      <c r="F32" s="21"/>
      <c r="G32" s="21"/>
      <c r="H32" s="21"/>
    </row>
    <row r="33" spans="1:8" ht="15" customHeight="1" x14ac:dyDescent="0.15">
      <c r="A33" s="331" t="s">
        <v>395</v>
      </c>
      <c r="B33" s="334"/>
      <c r="C33" s="334"/>
      <c r="D33" s="334"/>
      <c r="E33" s="334"/>
      <c r="F33" s="332"/>
      <c r="G33" s="263"/>
      <c r="H33" s="263" t="s">
        <v>174</v>
      </c>
    </row>
    <row r="34" spans="1:8" ht="15" customHeight="1" x14ac:dyDescent="0.15">
      <c r="A34" s="331" t="s">
        <v>396</v>
      </c>
      <c r="B34" s="331"/>
      <c r="C34" s="331"/>
      <c r="D34" s="331"/>
      <c r="E34" s="331"/>
      <c r="F34" s="333"/>
      <c r="G34" s="201"/>
    </row>
    <row r="35" spans="1:8" ht="15" customHeight="1" x14ac:dyDescent="0.15">
      <c r="A35" s="211"/>
      <c r="B35" s="211"/>
      <c r="C35" s="211"/>
      <c r="D35" s="211"/>
      <c r="E35" s="211"/>
      <c r="F35" s="221"/>
      <c r="G35" s="201"/>
    </row>
    <row r="36" spans="1:8" ht="15" customHeight="1" x14ac:dyDescent="0.15">
      <c r="A36" s="211"/>
      <c r="B36" s="211"/>
      <c r="C36" s="211"/>
      <c r="D36" s="211"/>
      <c r="E36" s="211"/>
      <c r="F36" s="221"/>
      <c r="G36" s="201"/>
    </row>
    <row r="37" spans="1:8" ht="14.25" customHeight="1" x14ac:dyDescent="0.15">
      <c r="A37" s="200"/>
      <c r="B37" s="200"/>
      <c r="C37" s="200"/>
      <c r="D37" s="200"/>
      <c r="E37" s="200"/>
      <c r="F37" s="200"/>
      <c r="G37" s="200"/>
    </row>
    <row r="38" spans="1:8" ht="16.5" customHeight="1" x14ac:dyDescent="0.15">
      <c r="A38" s="200" t="s">
        <v>244</v>
      </c>
      <c r="B38" s="200"/>
      <c r="C38" s="200"/>
      <c r="D38" s="200"/>
      <c r="E38" s="200"/>
      <c r="F38" s="262"/>
      <c r="G38" s="262"/>
      <c r="H38" s="262" t="s">
        <v>16</v>
      </c>
    </row>
    <row r="39" spans="1:8" ht="21" customHeight="1" x14ac:dyDescent="0.15">
      <c r="A39" s="347" t="s">
        <v>6</v>
      </c>
      <c r="B39" s="348"/>
      <c r="C39" s="348"/>
      <c r="D39" s="198" t="s">
        <v>242</v>
      </c>
      <c r="E39" s="9" t="s">
        <v>148</v>
      </c>
      <c r="F39" s="9" t="s">
        <v>187</v>
      </c>
      <c r="G39" s="9" t="s">
        <v>315</v>
      </c>
      <c r="H39" s="9" t="s">
        <v>390</v>
      </c>
    </row>
    <row r="40" spans="1:8" ht="10.5" customHeight="1" x14ac:dyDescent="0.15">
      <c r="A40" s="203"/>
      <c r="B40" s="203"/>
      <c r="C40" s="204"/>
      <c r="D40" s="200"/>
      <c r="E40" s="200"/>
      <c r="F40" s="200"/>
      <c r="G40" s="200"/>
      <c r="H40" s="330"/>
    </row>
    <row r="41" spans="1:8" ht="18.75" customHeight="1" x14ac:dyDescent="0.15">
      <c r="A41" s="343" t="s">
        <v>7</v>
      </c>
      <c r="B41" s="344"/>
      <c r="C41" s="12"/>
      <c r="D41" s="22">
        <v>10.9</v>
      </c>
      <c r="E41" s="22">
        <v>9.9</v>
      </c>
      <c r="F41" s="22">
        <v>7.8</v>
      </c>
      <c r="G41" s="22">
        <v>7.8</v>
      </c>
      <c r="H41" s="22">
        <v>7.2</v>
      </c>
    </row>
    <row r="42" spans="1:8" ht="18.75" customHeight="1" x14ac:dyDescent="0.15">
      <c r="A42" s="343" t="s">
        <v>0</v>
      </c>
      <c r="B42" s="344"/>
      <c r="C42" s="12"/>
      <c r="D42" s="22">
        <v>19.8</v>
      </c>
      <c r="E42" s="22">
        <v>18</v>
      </c>
      <c r="F42" s="22">
        <v>16.5</v>
      </c>
      <c r="G42" s="22">
        <v>13.9</v>
      </c>
      <c r="H42" s="22">
        <v>13.3</v>
      </c>
    </row>
    <row r="43" spans="1:8" ht="18.75" customHeight="1" x14ac:dyDescent="0.15">
      <c r="A43" s="343" t="s">
        <v>1</v>
      </c>
      <c r="B43" s="344"/>
      <c r="C43" s="12"/>
      <c r="D43" s="22">
        <v>69.3</v>
      </c>
      <c r="E43" s="22">
        <v>72.12</v>
      </c>
      <c r="F43" s="22">
        <v>75.7</v>
      </c>
      <c r="G43" s="22">
        <v>78.3</v>
      </c>
      <c r="H43" s="22">
        <v>79.5</v>
      </c>
    </row>
    <row r="44" spans="1:8" ht="8.1" customHeight="1" x14ac:dyDescent="0.15">
      <c r="A44" s="165"/>
      <c r="B44" s="165"/>
      <c r="C44" s="20"/>
      <c r="D44" s="165"/>
      <c r="E44" s="165"/>
      <c r="F44" s="165"/>
      <c r="G44" s="165"/>
      <c r="H44" s="265"/>
    </row>
    <row r="45" spans="1:8" ht="18" customHeight="1" x14ac:dyDescent="0.15">
      <c r="A45" s="166" t="s">
        <v>392</v>
      </c>
      <c r="B45" s="200"/>
      <c r="C45" s="200"/>
      <c r="D45" s="200"/>
      <c r="E45" s="200"/>
      <c r="F45" s="261"/>
      <c r="G45" s="261"/>
      <c r="H45" s="261" t="s">
        <v>174</v>
      </c>
    </row>
  </sheetData>
  <mergeCells count="11">
    <mergeCell ref="A43:B43"/>
    <mergeCell ref="A31:B31"/>
    <mergeCell ref="F1:H1"/>
    <mergeCell ref="A39:C39"/>
    <mergeCell ref="A41:B41"/>
    <mergeCell ref="A42:B42"/>
    <mergeCell ref="A2:C2"/>
    <mergeCell ref="A3:C3"/>
    <mergeCell ref="A5:B5"/>
    <mergeCell ref="A10:B10"/>
    <mergeCell ref="A15:B15"/>
  </mergeCells>
  <phoneticPr fontId="3"/>
  <pageMargins left="0.78740157480314965" right="0.59055118110236227" top="0.9055118110236221" bottom="0.43307086614173229" header="0.51181102362204722" footer="0.27559055118110237"/>
  <pageSetup paperSize="9" orientation="portrait" r:id="rId1"/>
  <headerFooter>
    <oddHeader>&amp;L&amp;"ＭＳ Ｐ明朝,斜体"&amp;14 ２２　&amp;"ＭＳ Ｐ明朝,標準"&amp;10Ⅱ　人　　口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5"/>
  <sheetViews>
    <sheetView showGridLines="0" zoomScaleNormal="100" workbookViewId="0">
      <selection activeCell="C4" sqref="C4:C6"/>
    </sheetView>
  </sheetViews>
  <sheetFormatPr defaultRowHeight="13.5" x14ac:dyDescent="0.15"/>
  <cols>
    <col min="1" max="1" width="3.875" style="8" customWidth="1"/>
    <col min="2" max="2" width="0.625" style="8" customWidth="1"/>
    <col min="3" max="3" width="13.25" style="8" customWidth="1"/>
    <col min="4" max="4" width="0.625" style="8" customWidth="1"/>
    <col min="5" max="5" width="7" style="8" customWidth="1"/>
    <col min="6" max="7" width="6.5" style="8" customWidth="1"/>
    <col min="8" max="8" width="6.625" style="8" customWidth="1"/>
    <col min="9" max="9" width="6.75" style="8" customWidth="1"/>
    <col min="10" max="10" width="6.625" style="8" customWidth="1"/>
    <col min="11" max="11" width="6.5" style="8" customWidth="1"/>
    <col min="12" max="12" width="5.875" style="8" customWidth="1"/>
    <col min="13" max="13" width="6.125" style="8" customWidth="1"/>
    <col min="14" max="14" width="6.25" style="8" customWidth="1"/>
    <col min="15" max="15" width="5.75" style="8" customWidth="1"/>
    <col min="16" max="16384" width="9" style="8"/>
  </cols>
  <sheetData>
    <row r="1" spans="1:15" ht="24.75" customHeight="1" x14ac:dyDescent="0.15">
      <c r="A1" s="11" t="s">
        <v>379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91"/>
      <c r="M1" s="273"/>
      <c r="N1" s="273"/>
      <c r="O1" s="273"/>
    </row>
    <row r="2" spans="1:15" ht="15" customHeight="1" x14ac:dyDescent="0.15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101"/>
      <c r="M2" s="271"/>
      <c r="N2" s="271"/>
      <c r="O2" s="271" t="s">
        <v>400</v>
      </c>
    </row>
    <row r="3" spans="1:15" ht="33.75" customHeight="1" x14ac:dyDescent="0.15">
      <c r="A3" s="419" t="s">
        <v>48</v>
      </c>
      <c r="B3" s="419"/>
      <c r="C3" s="419"/>
      <c r="D3" s="347"/>
      <c r="E3" s="281" t="s">
        <v>9</v>
      </c>
      <c r="F3" s="281" t="s">
        <v>49</v>
      </c>
      <c r="G3" s="281" t="s">
        <v>50</v>
      </c>
      <c r="H3" s="281" t="s">
        <v>51</v>
      </c>
      <c r="I3" s="281" t="s">
        <v>52</v>
      </c>
      <c r="J3" s="281" t="s">
        <v>53</v>
      </c>
      <c r="K3" s="281" t="s">
        <v>54</v>
      </c>
      <c r="L3" s="281" t="s">
        <v>55</v>
      </c>
      <c r="M3" s="281" t="s">
        <v>56</v>
      </c>
      <c r="N3" s="281" t="s">
        <v>57</v>
      </c>
      <c r="O3" s="279" t="s">
        <v>58</v>
      </c>
    </row>
    <row r="4" spans="1:15" ht="15" customHeight="1" x14ac:dyDescent="0.15">
      <c r="A4" s="410" t="s">
        <v>283</v>
      </c>
      <c r="B4" s="102"/>
      <c r="C4" s="417" t="s">
        <v>150</v>
      </c>
      <c r="D4" s="95"/>
      <c r="E4" s="167"/>
      <c r="F4" s="272"/>
      <c r="G4" s="272"/>
      <c r="H4" s="272"/>
      <c r="I4" s="272"/>
      <c r="J4" s="272"/>
      <c r="K4" s="272"/>
      <c r="L4" s="272"/>
      <c r="M4" s="272"/>
      <c r="N4" s="272"/>
      <c r="O4" s="272"/>
    </row>
    <row r="5" spans="1:15" ht="15" customHeight="1" x14ac:dyDescent="0.15">
      <c r="A5" s="411"/>
      <c r="B5" s="103"/>
      <c r="C5" s="343"/>
      <c r="D5" s="104"/>
      <c r="E5" s="320">
        <v>19764</v>
      </c>
      <c r="F5" s="321">
        <v>4693</v>
      </c>
      <c r="G5" s="320">
        <v>5698</v>
      </c>
      <c r="H5" s="320">
        <v>2455</v>
      </c>
      <c r="I5" s="320">
        <v>1143</v>
      </c>
      <c r="J5" s="320">
        <v>932</v>
      </c>
      <c r="K5" s="320">
        <v>1268</v>
      </c>
      <c r="L5" s="320">
        <v>238</v>
      </c>
      <c r="M5" s="320">
        <v>1005</v>
      </c>
      <c r="N5" s="320">
        <v>1620</v>
      </c>
      <c r="O5" s="320">
        <v>712</v>
      </c>
    </row>
    <row r="6" spans="1:15" ht="15" customHeight="1" x14ac:dyDescent="0.15">
      <c r="A6" s="411"/>
      <c r="B6" s="105"/>
      <c r="C6" s="414"/>
      <c r="D6" s="106"/>
      <c r="E6" s="320"/>
      <c r="F6" s="322"/>
      <c r="G6" s="322"/>
      <c r="H6" s="322"/>
      <c r="I6" s="322"/>
      <c r="J6" s="322"/>
      <c r="K6" s="322"/>
      <c r="L6" s="320"/>
      <c r="M6" s="320"/>
      <c r="N6" s="320"/>
      <c r="O6" s="320"/>
    </row>
    <row r="7" spans="1:15" ht="15" customHeight="1" x14ac:dyDescent="0.15">
      <c r="A7" s="411"/>
      <c r="B7" s="107"/>
      <c r="C7" s="417" t="s">
        <v>59</v>
      </c>
      <c r="D7" s="95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</row>
    <row r="8" spans="1:15" ht="15" customHeight="1" x14ac:dyDescent="0.15">
      <c r="A8" s="411"/>
      <c r="B8" s="108"/>
      <c r="C8" s="343"/>
      <c r="D8" s="104"/>
      <c r="E8" s="320">
        <v>3005</v>
      </c>
      <c r="F8" s="320">
        <v>459</v>
      </c>
      <c r="G8" s="320">
        <v>719</v>
      </c>
      <c r="H8" s="320">
        <v>339</v>
      </c>
      <c r="I8" s="320">
        <v>153</v>
      </c>
      <c r="J8" s="320">
        <v>294</v>
      </c>
      <c r="K8" s="320">
        <v>395</v>
      </c>
      <c r="L8" s="320">
        <v>46</v>
      </c>
      <c r="M8" s="320">
        <v>203</v>
      </c>
      <c r="N8" s="320">
        <v>259</v>
      </c>
      <c r="O8" s="320">
        <v>138</v>
      </c>
    </row>
    <row r="9" spans="1:15" ht="15" customHeight="1" x14ac:dyDescent="0.15">
      <c r="A9" s="411"/>
      <c r="B9" s="105"/>
      <c r="C9" s="414"/>
      <c r="D9" s="106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</row>
    <row r="10" spans="1:15" ht="15" customHeight="1" x14ac:dyDescent="0.15">
      <c r="A10" s="411"/>
      <c r="B10" s="102"/>
      <c r="C10" s="417" t="s">
        <v>60</v>
      </c>
      <c r="D10" s="95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</row>
    <row r="11" spans="1:15" ht="15" customHeight="1" x14ac:dyDescent="0.15">
      <c r="A11" s="411"/>
      <c r="B11" s="109"/>
      <c r="C11" s="418"/>
      <c r="D11" s="104"/>
      <c r="E11" s="320">
        <v>12006</v>
      </c>
      <c r="F11" s="320">
        <v>3280</v>
      </c>
      <c r="G11" s="320">
        <v>3588</v>
      </c>
      <c r="H11" s="320">
        <v>1383</v>
      </c>
      <c r="I11" s="320">
        <v>645</v>
      </c>
      <c r="J11" s="320">
        <v>493</v>
      </c>
      <c r="K11" s="320">
        <v>650</v>
      </c>
      <c r="L11" s="320">
        <v>143</v>
      </c>
      <c r="M11" s="320">
        <v>556</v>
      </c>
      <c r="N11" s="320">
        <v>916</v>
      </c>
      <c r="O11" s="320">
        <v>352</v>
      </c>
    </row>
    <row r="12" spans="1:15" ht="15" customHeight="1" x14ac:dyDescent="0.15">
      <c r="A12" s="411"/>
      <c r="B12" s="105"/>
      <c r="C12" s="414"/>
      <c r="D12" s="106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</row>
    <row r="13" spans="1:15" ht="15" customHeight="1" x14ac:dyDescent="0.15">
      <c r="A13" s="411"/>
      <c r="B13" s="102"/>
      <c r="C13" s="417" t="s">
        <v>61</v>
      </c>
      <c r="D13" s="95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</row>
    <row r="14" spans="1:15" ht="15" customHeight="1" x14ac:dyDescent="0.15">
      <c r="A14" s="411"/>
      <c r="B14" s="109"/>
      <c r="C14" s="418"/>
      <c r="D14" s="104"/>
      <c r="E14" s="320">
        <v>4087</v>
      </c>
      <c r="F14" s="320">
        <v>801</v>
      </c>
      <c r="G14" s="320">
        <v>1211</v>
      </c>
      <c r="H14" s="320">
        <v>646</v>
      </c>
      <c r="I14" s="320">
        <v>314</v>
      </c>
      <c r="J14" s="320">
        <v>98</v>
      </c>
      <c r="K14" s="320">
        <v>175</v>
      </c>
      <c r="L14" s="320">
        <v>37</v>
      </c>
      <c r="M14" s="320">
        <v>215</v>
      </c>
      <c r="N14" s="320">
        <v>387</v>
      </c>
      <c r="O14" s="320">
        <v>203</v>
      </c>
    </row>
    <row r="15" spans="1:15" ht="15" customHeight="1" x14ac:dyDescent="0.15">
      <c r="A15" s="411"/>
      <c r="B15" s="110"/>
      <c r="C15" s="414" t="s">
        <v>62</v>
      </c>
      <c r="D15" s="106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</row>
    <row r="16" spans="1:15" ht="15" customHeight="1" x14ac:dyDescent="0.15">
      <c r="A16" s="411"/>
      <c r="B16" s="102"/>
      <c r="C16" s="417" t="s">
        <v>63</v>
      </c>
      <c r="D16" s="95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</row>
    <row r="17" spans="1:15" ht="15" customHeight="1" x14ac:dyDescent="0.15">
      <c r="A17" s="411"/>
      <c r="B17" s="109"/>
      <c r="C17" s="343"/>
      <c r="D17" s="104"/>
      <c r="E17" s="320">
        <v>269</v>
      </c>
      <c r="F17" s="320">
        <v>57</v>
      </c>
      <c r="G17" s="320">
        <v>75</v>
      </c>
      <c r="H17" s="320">
        <v>44</v>
      </c>
      <c r="I17" s="320">
        <v>10</v>
      </c>
      <c r="J17" s="320">
        <v>29</v>
      </c>
      <c r="K17" s="320">
        <v>13</v>
      </c>
      <c r="L17" s="320">
        <v>3</v>
      </c>
      <c r="M17" s="320">
        <v>15</v>
      </c>
      <c r="N17" s="320">
        <v>21</v>
      </c>
      <c r="O17" s="320">
        <v>2</v>
      </c>
    </row>
    <row r="18" spans="1:15" ht="15" customHeight="1" x14ac:dyDescent="0.15">
      <c r="A18" s="411"/>
      <c r="B18" s="105"/>
      <c r="C18" s="414"/>
      <c r="D18" s="106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</row>
    <row r="19" spans="1:15" ht="15" customHeight="1" x14ac:dyDescent="0.15">
      <c r="A19" s="411"/>
      <c r="B19" s="102"/>
      <c r="C19" s="413" t="s">
        <v>323</v>
      </c>
      <c r="D19" s="95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</row>
    <row r="20" spans="1:15" ht="15" customHeight="1" x14ac:dyDescent="0.15">
      <c r="A20" s="411"/>
      <c r="B20" s="109"/>
      <c r="C20" s="415"/>
      <c r="D20" s="104"/>
      <c r="E20" s="320">
        <v>77</v>
      </c>
      <c r="F20" s="320">
        <v>14</v>
      </c>
      <c r="G20" s="320">
        <v>21</v>
      </c>
      <c r="H20" s="320">
        <v>8</v>
      </c>
      <c r="I20" s="320">
        <v>6</v>
      </c>
      <c r="J20" s="320">
        <v>6</v>
      </c>
      <c r="K20" s="320">
        <v>7</v>
      </c>
      <c r="L20" s="320">
        <v>1</v>
      </c>
      <c r="M20" s="320">
        <v>1</v>
      </c>
      <c r="N20" s="320">
        <v>7</v>
      </c>
      <c r="O20" s="320">
        <v>6</v>
      </c>
    </row>
    <row r="21" spans="1:15" ht="15" customHeight="1" x14ac:dyDescent="0.15">
      <c r="A21" s="411"/>
      <c r="B21" s="105"/>
      <c r="C21" s="416"/>
      <c r="D21" s="106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</row>
    <row r="22" spans="1:15" ht="15" customHeight="1" x14ac:dyDescent="0.15">
      <c r="A22" s="411"/>
      <c r="B22" s="102"/>
      <c r="C22" s="413" t="s">
        <v>320</v>
      </c>
      <c r="D22" s="95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</row>
    <row r="23" spans="1:15" ht="15" customHeight="1" x14ac:dyDescent="0.15">
      <c r="A23" s="411"/>
      <c r="B23" s="109"/>
      <c r="C23" s="343"/>
      <c r="D23" s="104"/>
      <c r="E23" s="320">
        <v>320</v>
      </c>
      <c r="F23" s="320">
        <v>82</v>
      </c>
      <c r="G23" s="320">
        <v>84</v>
      </c>
      <c r="H23" s="320">
        <v>35</v>
      </c>
      <c r="I23" s="320">
        <v>15</v>
      </c>
      <c r="J23" s="320">
        <v>12</v>
      </c>
      <c r="K23" s="320">
        <v>28</v>
      </c>
      <c r="L23" s="320">
        <v>8</v>
      </c>
      <c r="M23" s="320">
        <v>15</v>
      </c>
      <c r="N23" s="320">
        <v>30</v>
      </c>
      <c r="O23" s="320">
        <v>11</v>
      </c>
    </row>
    <row r="24" spans="1:15" ht="15" customHeight="1" x14ac:dyDescent="0.15">
      <c r="A24" s="412"/>
      <c r="B24" s="105"/>
      <c r="C24" s="414"/>
      <c r="D24" s="106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</row>
    <row r="25" spans="1:15" ht="15" customHeight="1" x14ac:dyDescent="0.15">
      <c r="A25" s="410" t="s">
        <v>284</v>
      </c>
      <c r="B25" s="102"/>
      <c r="C25" s="417" t="s">
        <v>150</v>
      </c>
      <c r="D25" s="95"/>
      <c r="E25" s="323"/>
      <c r="F25" s="276"/>
      <c r="G25" s="276"/>
      <c r="H25" s="276"/>
      <c r="I25" s="276"/>
      <c r="J25" s="276"/>
      <c r="K25" s="276"/>
      <c r="L25" s="276"/>
      <c r="M25" s="276"/>
      <c r="N25" s="276"/>
      <c r="O25" s="276"/>
    </row>
    <row r="26" spans="1:15" ht="15" customHeight="1" x14ac:dyDescent="0.15">
      <c r="A26" s="411"/>
      <c r="B26" s="109"/>
      <c r="C26" s="343"/>
      <c r="D26" s="104"/>
      <c r="E26" s="324">
        <v>1521</v>
      </c>
      <c r="F26" s="325">
        <v>403</v>
      </c>
      <c r="G26" s="325">
        <v>430</v>
      </c>
      <c r="H26" s="325">
        <v>192</v>
      </c>
      <c r="I26" s="325">
        <v>105</v>
      </c>
      <c r="J26" s="325">
        <v>43</v>
      </c>
      <c r="K26" s="325">
        <v>77</v>
      </c>
      <c r="L26" s="325">
        <v>7</v>
      </c>
      <c r="M26" s="325">
        <v>59</v>
      </c>
      <c r="N26" s="325">
        <v>150</v>
      </c>
      <c r="O26" s="325">
        <v>55</v>
      </c>
    </row>
    <row r="27" spans="1:15" ht="15" customHeight="1" x14ac:dyDescent="0.15">
      <c r="A27" s="411"/>
      <c r="B27" s="105"/>
      <c r="C27" s="414"/>
      <c r="D27" s="106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</row>
    <row r="28" spans="1:15" ht="15" customHeight="1" x14ac:dyDescent="0.15">
      <c r="A28" s="411"/>
      <c r="B28" s="102"/>
      <c r="C28" s="413" t="s">
        <v>322</v>
      </c>
      <c r="D28" s="95"/>
      <c r="E28" s="320"/>
      <c r="F28" s="325"/>
      <c r="G28" s="325"/>
      <c r="H28" s="325"/>
      <c r="I28" s="325"/>
      <c r="J28" s="325"/>
      <c r="K28" s="325"/>
      <c r="L28" s="325"/>
      <c r="M28" s="325"/>
      <c r="N28" s="325"/>
      <c r="O28" s="325"/>
    </row>
    <row r="29" spans="1:15" ht="15" customHeight="1" x14ac:dyDescent="0.15">
      <c r="A29" s="411"/>
      <c r="B29" s="109"/>
      <c r="C29" s="418" t="s">
        <v>64</v>
      </c>
      <c r="D29" s="104"/>
      <c r="E29" s="320">
        <v>991</v>
      </c>
      <c r="F29" s="325">
        <v>313</v>
      </c>
      <c r="G29" s="325">
        <v>271</v>
      </c>
      <c r="H29" s="325">
        <v>111</v>
      </c>
      <c r="I29" s="325">
        <v>63</v>
      </c>
      <c r="J29" s="325">
        <v>19</v>
      </c>
      <c r="K29" s="325">
        <v>37</v>
      </c>
      <c r="L29" s="325">
        <v>4</v>
      </c>
      <c r="M29" s="325">
        <v>36</v>
      </c>
      <c r="N29" s="325">
        <v>108</v>
      </c>
      <c r="O29" s="325">
        <v>29</v>
      </c>
    </row>
    <row r="30" spans="1:15" ht="15" customHeight="1" x14ac:dyDescent="0.15">
      <c r="A30" s="411"/>
      <c r="B30" s="105"/>
      <c r="C30" s="414" t="s">
        <v>65</v>
      </c>
      <c r="D30" s="106"/>
      <c r="E30" s="320"/>
      <c r="F30" s="325"/>
      <c r="G30" s="325"/>
      <c r="H30" s="325"/>
      <c r="I30" s="325"/>
      <c r="J30" s="325"/>
      <c r="K30" s="325"/>
      <c r="L30" s="325"/>
      <c r="M30" s="325"/>
      <c r="N30" s="325"/>
      <c r="O30" s="325"/>
    </row>
    <row r="31" spans="1:15" ht="15" customHeight="1" x14ac:dyDescent="0.15">
      <c r="A31" s="411"/>
      <c r="B31" s="102"/>
      <c r="C31" s="417" t="s">
        <v>66</v>
      </c>
      <c r="D31" s="95"/>
      <c r="E31" s="320"/>
      <c r="F31" s="325"/>
      <c r="G31" s="325"/>
      <c r="H31" s="325"/>
      <c r="I31" s="325"/>
      <c r="J31" s="325"/>
      <c r="K31" s="325"/>
      <c r="L31" s="325"/>
      <c r="M31" s="325"/>
      <c r="N31" s="325"/>
      <c r="O31" s="325"/>
    </row>
    <row r="32" spans="1:15" ht="15" customHeight="1" x14ac:dyDescent="0.15">
      <c r="A32" s="411"/>
      <c r="B32" s="109"/>
      <c r="C32" s="418"/>
      <c r="D32" s="104"/>
      <c r="E32" s="320">
        <v>393</v>
      </c>
      <c r="F32" s="325">
        <v>74</v>
      </c>
      <c r="G32" s="325">
        <v>116</v>
      </c>
      <c r="H32" s="325">
        <v>61</v>
      </c>
      <c r="I32" s="325">
        <v>32</v>
      </c>
      <c r="J32" s="325">
        <v>16</v>
      </c>
      <c r="K32" s="325">
        <v>31</v>
      </c>
      <c r="L32" s="325">
        <v>2</v>
      </c>
      <c r="M32" s="325">
        <v>15</v>
      </c>
      <c r="N32" s="325">
        <v>30</v>
      </c>
      <c r="O32" s="325">
        <v>16</v>
      </c>
    </row>
    <row r="33" spans="1:15" ht="15" customHeight="1" x14ac:dyDescent="0.15">
      <c r="A33" s="411"/>
      <c r="B33" s="105"/>
      <c r="C33" s="414"/>
      <c r="D33" s="106"/>
      <c r="E33" s="320"/>
      <c r="F33" s="325"/>
      <c r="G33" s="325"/>
      <c r="H33" s="325"/>
      <c r="I33" s="325"/>
      <c r="J33" s="325"/>
      <c r="K33" s="325"/>
      <c r="L33" s="325"/>
      <c r="M33" s="325"/>
      <c r="N33" s="325"/>
      <c r="O33" s="325"/>
    </row>
    <row r="34" spans="1:15" ht="15" customHeight="1" x14ac:dyDescent="0.15">
      <c r="A34" s="411"/>
      <c r="B34" s="102"/>
      <c r="C34" s="417" t="s">
        <v>67</v>
      </c>
      <c r="D34" s="95"/>
      <c r="E34" s="320"/>
      <c r="F34" s="325"/>
      <c r="G34" s="325"/>
      <c r="H34" s="325"/>
      <c r="I34" s="325"/>
      <c r="J34" s="325"/>
      <c r="K34" s="325"/>
      <c r="L34" s="325"/>
      <c r="M34" s="325"/>
      <c r="N34" s="325"/>
      <c r="O34" s="325"/>
    </row>
    <row r="35" spans="1:15" ht="15" customHeight="1" x14ac:dyDescent="0.15">
      <c r="A35" s="411"/>
      <c r="B35" s="109"/>
      <c r="C35" s="343"/>
      <c r="D35" s="104"/>
      <c r="E35" s="320">
        <v>81</v>
      </c>
      <c r="F35" s="325">
        <v>11</v>
      </c>
      <c r="G35" s="325">
        <v>29</v>
      </c>
      <c r="H35" s="325">
        <v>9</v>
      </c>
      <c r="I35" s="325">
        <v>6</v>
      </c>
      <c r="J35" s="325">
        <v>3</v>
      </c>
      <c r="K35" s="325">
        <v>4</v>
      </c>
      <c r="L35" s="326">
        <v>1</v>
      </c>
      <c r="M35" s="325">
        <v>5</v>
      </c>
      <c r="N35" s="325">
        <v>6</v>
      </c>
      <c r="O35" s="325">
        <v>7</v>
      </c>
    </row>
    <row r="36" spans="1:15" ht="15" customHeight="1" x14ac:dyDescent="0.15">
      <c r="A36" s="411"/>
      <c r="B36" s="109"/>
      <c r="C36" s="343"/>
      <c r="D36" s="104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</row>
    <row r="37" spans="1:15" ht="15" customHeight="1" x14ac:dyDescent="0.15">
      <c r="A37" s="411"/>
      <c r="B37" s="102"/>
      <c r="C37" s="417" t="s">
        <v>285</v>
      </c>
      <c r="D37" s="9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</row>
    <row r="38" spans="1:15" ht="15" customHeight="1" x14ac:dyDescent="0.15">
      <c r="A38" s="411"/>
      <c r="B38" s="109"/>
      <c r="C38" s="343"/>
      <c r="D38" s="104"/>
      <c r="E38" s="325">
        <v>26</v>
      </c>
      <c r="F38" s="325">
        <v>3</v>
      </c>
      <c r="G38" s="325">
        <v>4</v>
      </c>
      <c r="H38" s="325">
        <v>7</v>
      </c>
      <c r="I38" s="325">
        <v>2</v>
      </c>
      <c r="J38" s="325">
        <v>2</v>
      </c>
      <c r="K38" s="325">
        <v>4</v>
      </c>
      <c r="L38" s="278">
        <v>0</v>
      </c>
      <c r="M38" s="325">
        <v>2</v>
      </c>
      <c r="N38" s="325">
        <v>1</v>
      </c>
      <c r="O38" s="325">
        <v>1</v>
      </c>
    </row>
    <row r="39" spans="1:15" ht="15" customHeight="1" x14ac:dyDescent="0.15">
      <c r="A39" s="411"/>
      <c r="B39" s="105"/>
      <c r="C39" s="414"/>
      <c r="D39" s="106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</row>
    <row r="40" spans="1:15" ht="15" customHeight="1" x14ac:dyDescent="0.15">
      <c r="A40" s="411"/>
      <c r="B40" s="102"/>
      <c r="C40" s="413" t="s">
        <v>321</v>
      </c>
      <c r="D40" s="95"/>
      <c r="E40" s="324"/>
      <c r="F40" s="325"/>
      <c r="G40" s="325"/>
      <c r="H40" s="325"/>
      <c r="I40" s="325"/>
      <c r="J40" s="325"/>
      <c r="K40" s="325"/>
      <c r="L40" s="325"/>
      <c r="M40" s="325"/>
      <c r="N40" s="325"/>
      <c r="O40" s="325"/>
    </row>
    <row r="41" spans="1:15" ht="15" customHeight="1" x14ac:dyDescent="0.15">
      <c r="A41" s="411"/>
      <c r="B41" s="109"/>
      <c r="C41" s="343"/>
      <c r="D41" s="104"/>
      <c r="E41" s="324">
        <v>30</v>
      </c>
      <c r="F41" s="325">
        <v>2</v>
      </c>
      <c r="G41" s="325">
        <v>10</v>
      </c>
      <c r="H41" s="325">
        <v>4</v>
      </c>
      <c r="I41" s="325">
        <v>2</v>
      </c>
      <c r="J41" s="325">
        <v>3</v>
      </c>
      <c r="K41" s="325">
        <v>1</v>
      </c>
      <c r="L41" s="278">
        <v>0</v>
      </c>
      <c r="M41" s="325">
        <v>1</v>
      </c>
      <c r="N41" s="325">
        <v>5</v>
      </c>
      <c r="O41" s="325">
        <v>2</v>
      </c>
    </row>
    <row r="42" spans="1:15" ht="15" customHeight="1" x14ac:dyDescent="0.15">
      <c r="A42" s="412"/>
      <c r="B42" s="105"/>
      <c r="C42" s="414"/>
      <c r="D42" s="106"/>
      <c r="E42" s="327"/>
      <c r="F42" s="328"/>
      <c r="G42" s="328"/>
      <c r="H42" s="328"/>
      <c r="I42" s="328"/>
      <c r="J42" s="328"/>
      <c r="K42" s="328"/>
      <c r="L42" s="328"/>
      <c r="M42" s="328"/>
      <c r="N42" s="328"/>
      <c r="O42" s="328"/>
    </row>
    <row r="43" spans="1:15" ht="16.5" customHeight="1" x14ac:dyDescent="0.15">
      <c r="A43" s="166"/>
      <c r="C43" s="96"/>
      <c r="E43" s="28"/>
      <c r="F43" s="28"/>
      <c r="G43" s="28"/>
      <c r="H43" s="28"/>
      <c r="I43" s="28"/>
      <c r="J43" s="28"/>
      <c r="K43" s="28"/>
      <c r="M43" s="408" t="s">
        <v>174</v>
      </c>
      <c r="N43" s="409"/>
      <c r="O43" s="409"/>
    </row>
    <row r="44" spans="1:15" x14ac:dyDescent="0.15">
      <c r="A44" s="209"/>
      <c r="C44" s="96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x14ac:dyDescent="0.15">
      <c r="C45" s="96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15">
      <c r="C46" s="96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x14ac:dyDescent="0.15">
      <c r="C47" s="96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15">
      <c r="C48" s="96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3:15" x14ac:dyDescent="0.15">
      <c r="C49" s="96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3:15" x14ac:dyDescent="0.15">
      <c r="C50" s="96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3:15" x14ac:dyDescent="0.15">
      <c r="C51" s="96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3:15" x14ac:dyDescent="0.15"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3:15" x14ac:dyDescent="0.15"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3:15" x14ac:dyDescent="0.1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3:15" x14ac:dyDescent="0.15"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3:15" x14ac:dyDescent="0.15"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3:15" x14ac:dyDescent="0.15"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3:15" x14ac:dyDescent="0.15"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3:15" x14ac:dyDescent="0.15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3:15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3:15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3:15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3:15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3:15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5:15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5:15" x14ac:dyDescent="0.15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5:15" x14ac:dyDescent="0.15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5:15" x14ac:dyDescent="0.15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5:15" x14ac:dyDescent="0.15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5:15" x14ac:dyDescent="0.15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5:15" x14ac:dyDescent="0.15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5:15" x14ac:dyDescent="0.15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5:15" x14ac:dyDescent="0.15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5:15" x14ac:dyDescent="0.15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</row>
    <row r="75" spans="5:15" x14ac:dyDescent="0.15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</row>
  </sheetData>
  <mergeCells count="17">
    <mergeCell ref="A3:D3"/>
    <mergeCell ref="M43:O43"/>
    <mergeCell ref="A4:A24"/>
    <mergeCell ref="C40:C42"/>
    <mergeCell ref="A25:A42"/>
    <mergeCell ref="C19:C21"/>
    <mergeCell ref="C37:C39"/>
    <mergeCell ref="C34:C36"/>
    <mergeCell ref="C31:C33"/>
    <mergeCell ref="C4:C6"/>
    <mergeCell ref="C25:C27"/>
    <mergeCell ref="C7:C9"/>
    <mergeCell ref="C10:C12"/>
    <mergeCell ref="C28:C30"/>
    <mergeCell ref="C16:C18"/>
    <mergeCell ref="C13:C15"/>
    <mergeCell ref="C22:C24"/>
  </mergeCells>
  <phoneticPr fontId="3"/>
  <pageMargins left="0.67" right="0.75" top="1.1299999999999999" bottom="0.98425196850393704" header="0.57999999999999996" footer="0.51181102362204722"/>
  <pageSetup paperSize="9" orientation="portrait" r:id="rId1"/>
  <headerFooter alignWithMargins="0">
    <oddHeader>&amp;R&amp;"ＭＳ Ｐ明朝,標準"&amp;10Ⅱ　人　　口　&amp;"ＭＳ Ｐ明朝,斜体"&amp;14３１&amp;"ＭＳ Ｐ明朝,標準"&amp;10　&amp;"ＭＳ Ｐゴシック,標準"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8"/>
  <sheetViews>
    <sheetView zoomScale="130" zoomScaleNormal="130" workbookViewId="0"/>
  </sheetViews>
  <sheetFormatPr defaultRowHeight="12" x14ac:dyDescent="0.15"/>
  <cols>
    <col min="1" max="1" width="2.625" style="46" customWidth="1"/>
    <col min="2" max="2" width="13.125" style="46" customWidth="1"/>
    <col min="3" max="3" width="9.625" style="46" customWidth="1"/>
    <col min="4" max="5" width="7.375" style="46" customWidth="1"/>
    <col min="6" max="6" width="7.25" style="46" customWidth="1"/>
    <col min="7" max="7" width="6.875" style="46" customWidth="1"/>
    <col min="8" max="8" width="7.25" style="46" customWidth="1"/>
    <col min="9" max="9" width="6" style="46" customWidth="1"/>
    <col min="10" max="10" width="6.25" style="46" customWidth="1"/>
    <col min="11" max="11" width="7.375" style="46" customWidth="1"/>
    <col min="12" max="12" width="6.875" style="46" customWidth="1"/>
    <col min="13" max="16384" width="9" style="46"/>
  </cols>
  <sheetData>
    <row r="1" spans="1:13" ht="24" customHeight="1" x14ac:dyDescent="0.15">
      <c r="A1" s="171" t="s">
        <v>358</v>
      </c>
      <c r="B1" s="171"/>
      <c r="C1" s="171"/>
      <c r="D1" s="223"/>
      <c r="E1" s="223"/>
      <c r="F1" s="223"/>
      <c r="G1" s="223"/>
      <c r="H1" s="223"/>
      <c r="I1" s="223"/>
      <c r="J1" s="223"/>
      <c r="K1" s="111"/>
      <c r="L1" s="111"/>
      <c r="M1" s="44"/>
    </row>
    <row r="2" spans="1:13" ht="15" customHeight="1" x14ac:dyDescent="0.15">
      <c r="A2" s="429" t="s">
        <v>248</v>
      </c>
      <c r="B2" s="429"/>
      <c r="C2" s="429"/>
      <c r="D2" s="172" t="s">
        <v>9</v>
      </c>
      <c r="E2" s="173"/>
      <c r="F2" s="173"/>
      <c r="G2" s="217" t="s">
        <v>68</v>
      </c>
      <c r="H2" s="217"/>
      <c r="I2" s="217" t="s">
        <v>153</v>
      </c>
      <c r="J2" s="173"/>
      <c r="K2" s="217" t="s">
        <v>178</v>
      </c>
      <c r="L2" s="173"/>
      <c r="M2" s="44"/>
    </row>
    <row r="3" spans="1:13" ht="15" customHeight="1" x14ac:dyDescent="0.15">
      <c r="A3" s="174"/>
      <c r="B3" s="174"/>
      <c r="C3" s="175"/>
      <c r="D3" s="176" t="s">
        <v>241</v>
      </c>
      <c r="E3" s="172" t="s">
        <v>9</v>
      </c>
      <c r="F3" s="420" t="s">
        <v>69</v>
      </c>
      <c r="G3" s="420"/>
      <c r="H3" s="420"/>
      <c r="I3" s="420"/>
      <c r="J3" s="421"/>
      <c r="K3" s="177"/>
      <c r="L3" s="178"/>
      <c r="M3" s="44"/>
    </row>
    <row r="4" spans="1:13" ht="15" customHeight="1" x14ac:dyDescent="0.15">
      <c r="A4" s="174"/>
      <c r="B4" s="174"/>
      <c r="C4" s="175"/>
      <c r="D4" s="179"/>
      <c r="E4" s="179"/>
      <c r="F4" s="180" t="s">
        <v>9</v>
      </c>
      <c r="G4" s="181" t="s">
        <v>70</v>
      </c>
      <c r="H4" s="181" t="s">
        <v>71</v>
      </c>
      <c r="I4" s="175" t="s">
        <v>72</v>
      </c>
      <c r="J4" s="181" t="s">
        <v>73</v>
      </c>
      <c r="K4" s="180" t="s">
        <v>9</v>
      </c>
      <c r="L4" s="182" t="s">
        <v>71</v>
      </c>
      <c r="M4" s="44"/>
    </row>
    <row r="5" spans="1:13" ht="15" customHeight="1" x14ac:dyDescent="0.15">
      <c r="A5" s="174"/>
      <c r="B5" s="174"/>
      <c r="C5" s="175"/>
      <c r="D5" s="179"/>
      <c r="E5" s="179"/>
      <c r="F5" s="175"/>
      <c r="G5" s="179" t="s">
        <v>74</v>
      </c>
      <c r="H5" s="179" t="s">
        <v>75</v>
      </c>
      <c r="I5" s="175" t="s">
        <v>75</v>
      </c>
      <c r="J5" s="179" t="s">
        <v>75</v>
      </c>
      <c r="K5" s="175"/>
      <c r="L5" s="183" t="s">
        <v>76</v>
      </c>
      <c r="M5" s="44"/>
    </row>
    <row r="6" spans="1:13" ht="15" customHeight="1" x14ac:dyDescent="0.15">
      <c r="A6" s="174"/>
      <c r="B6" s="174"/>
      <c r="C6" s="175"/>
      <c r="D6" s="179"/>
      <c r="E6" s="179"/>
      <c r="F6" s="175"/>
      <c r="G6" s="179" t="s">
        <v>77</v>
      </c>
      <c r="H6" s="179" t="s">
        <v>78</v>
      </c>
      <c r="I6" s="175" t="s">
        <v>78</v>
      </c>
      <c r="J6" s="179" t="s">
        <v>78</v>
      </c>
      <c r="K6" s="175"/>
      <c r="L6" s="183" t="s">
        <v>78</v>
      </c>
      <c r="M6" s="44"/>
    </row>
    <row r="7" spans="1:13" ht="15" customHeight="1" x14ac:dyDescent="0.15">
      <c r="A7" s="174"/>
      <c r="B7" s="174"/>
      <c r="C7" s="175"/>
      <c r="D7" s="179"/>
      <c r="E7" s="179"/>
      <c r="F7" s="175"/>
      <c r="G7" s="179"/>
      <c r="H7" s="179" t="s">
        <v>79</v>
      </c>
      <c r="I7" s="175" t="s">
        <v>79</v>
      </c>
      <c r="J7" s="179" t="s">
        <v>79</v>
      </c>
      <c r="K7" s="175"/>
      <c r="L7" s="183" t="s">
        <v>79</v>
      </c>
      <c r="M7" s="44"/>
    </row>
    <row r="8" spans="1:13" ht="15" customHeight="1" x14ac:dyDescent="0.15">
      <c r="A8" s="174"/>
      <c r="B8" s="174"/>
      <c r="C8" s="175"/>
      <c r="D8" s="179"/>
      <c r="E8" s="179"/>
      <c r="F8" s="175"/>
      <c r="G8" s="179"/>
      <c r="H8" s="179"/>
      <c r="I8" s="175"/>
      <c r="J8" s="179"/>
      <c r="K8" s="175"/>
      <c r="L8" s="183"/>
      <c r="M8" s="44"/>
    </row>
    <row r="9" spans="1:13" ht="15" customHeight="1" x14ac:dyDescent="0.15">
      <c r="A9" s="184"/>
      <c r="B9" s="184"/>
      <c r="C9" s="171"/>
      <c r="D9" s="185"/>
      <c r="E9" s="185"/>
      <c r="F9" s="171"/>
      <c r="G9" s="185"/>
      <c r="H9" s="185"/>
      <c r="I9" s="171"/>
      <c r="J9" s="185"/>
      <c r="K9" s="171"/>
      <c r="L9" s="186"/>
      <c r="M9" s="44"/>
    </row>
    <row r="10" spans="1:13" ht="15" customHeight="1" x14ac:dyDescent="0.15">
      <c r="A10" s="422" t="s">
        <v>23</v>
      </c>
      <c r="B10" s="422"/>
      <c r="C10" s="423"/>
      <c r="D10" s="255">
        <v>20172</v>
      </c>
      <c r="E10" s="255">
        <v>12169</v>
      </c>
      <c r="F10" s="255">
        <v>10356</v>
      </c>
      <c r="G10" s="255">
        <v>4828</v>
      </c>
      <c r="H10" s="255">
        <v>3648</v>
      </c>
      <c r="I10" s="255">
        <v>280</v>
      </c>
      <c r="J10" s="255">
        <v>1600</v>
      </c>
      <c r="K10" s="255">
        <v>1813</v>
      </c>
      <c r="L10" s="255">
        <v>100</v>
      </c>
    </row>
    <row r="11" spans="1:13" ht="6" customHeight="1" x14ac:dyDescent="0.15">
      <c r="A11" s="216"/>
      <c r="B11" s="216"/>
      <c r="C11" s="218"/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3" ht="15" customHeight="1" x14ac:dyDescent="0.15">
      <c r="A12" s="424" t="s">
        <v>24</v>
      </c>
      <c r="B12" s="424"/>
      <c r="C12" s="425"/>
      <c r="D12" s="255">
        <v>42971</v>
      </c>
      <c r="E12" s="255">
        <v>34120</v>
      </c>
      <c r="F12" s="255">
        <v>26863</v>
      </c>
      <c r="G12" s="255">
        <v>9656</v>
      </c>
      <c r="H12" s="255">
        <v>12966</v>
      </c>
      <c r="I12" s="255">
        <v>621</v>
      </c>
      <c r="J12" s="255">
        <v>3620</v>
      </c>
      <c r="K12" s="255">
        <v>7257</v>
      </c>
      <c r="L12" s="255">
        <v>400</v>
      </c>
    </row>
    <row r="13" spans="1:13" ht="6" customHeight="1" x14ac:dyDescent="0.15">
      <c r="A13" s="216"/>
      <c r="B13" s="216"/>
      <c r="C13" s="218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3" ht="15" customHeight="1" x14ac:dyDescent="0.15">
      <c r="A14" s="175"/>
      <c r="B14" s="175"/>
      <c r="C14" s="187" t="s">
        <v>156</v>
      </c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3" ht="15" customHeight="1" x14ac:dyDescent="0.15">
      <c r="A15" s="426" t="s">
        <v>359</v>
      </c>
      <c r="B15" s="426"/>
      <c r="C15" s="427"/>
      <c r="D15" s="255"/>
      <c r="E15" s="255"/>
      <c r="F15" s="255"/>
      <c r="G15" s="256"/>
      <c r="H15" s="255"/>
      <c r="I15" s="255"/>
      <c r="J15" s="255"/>
      <c r="K15" s="255"/>
      <c r="L15" s="256"/>
    </row>
    <row r="16" spans="1:13" ht="15" customHeight="1" x14ac:dyDescent="0.15">
      <c r="A16" s="214"/>
      <c r="B16" s="426" t="s">
        <v>360</v>
      </c>
      <c r="C16" s="428"/>
      <c r="D16" s="255"/>
      <c r="E16" s="255"/>
      <c r="F16" s="255"/>
      <c r="G16" s="256"/>
      <c r="H16" s="255"/>
      <c r="I16" s="255"/>
      <c r="J16" s="255"/>
      <c r="K16" s="255"/>
      <c r="L16" s="256"/>
    </row>
    <row r="17" spans="1:12" ht="15" customHeight="1" x14ac:dyDescent="0.15">
      <c r="A17" s="175"/>
      <c r="B17" s="175"/>
      <c r="C17" s="215" t="s">
        <v>80</v>
      </c>
      <c r="D17" s="255">
        <v>14731</v>
      </c>
      <c r="E17" s="255">
        <v>10223</v>
      </c>
      <c r="F17" s="255">
        <v>8537</v>
      </c>
      <c r="G17" s="256">
        <v>4175</v>
      </c>
      <c r="H17" s="255">
        <v>2941</v>
      </c>
      <c r="I17" s="255">
        <v>241</v>
      </c>
      <c r="J17" s="255">
        <v>1180</v>
      </c>
      <c r="K17" s="255">
        <v>1686</v>
      </c>
      <c r="L17" s="256">
        <v>98</v>
      </c>
    </row>
    <row r="18" spans="1:12" ht="6" customHeight="1" x14ac:dyDescent="0.15">
      <c r="A18" s="175"/>
      <c r="B18" s="175"/>
      <c r="C18" s="215"/>
      <c r="D18" s="255"/>
      <c r="E18" s="255"/>
      <c r="F18" s="255"/>
      <c r="G18" s="256"/>
      <c r="H18" s="255"/>
      <c r="I18" s="255"/>
      <c r="J18" s="255"/>
      <c r="K18" s="255"/>
      <c r="L18" s="256"/>
    </row>
    <row r="19" spans="1:12" ht="15" customHeight="1" x14ac:dyDescent="0.15">
      <c r="A19" s="175"/>
      <c r="B19" s="175"/>
      <c r="C19" s="215" t="s">
        <v>81</v>
      </c>
      <c r="D19" s="255">
        <v>33770</v>
      </c>
      <c r="E19" s="255">
        <v>28704</v>
      </c>
      <c r="F19" s="255">
        <v>21897</v>
      </c>
      <c r="G19" s="256">
        <v>8350</v>
      </c>
      <c r="H19" s="255">
        <v>10416</v>
      </c>
      <c r="I19" s="255">
        <v>529</v>
      </c>
      <c r="J19" s="255">
        <v>2602</v>
      </c>
      <c r="K19" s="255">
        <v>6807</v>
      </c>
      <c r="L19" s="256">
        <v>392</v>
      </c>
    </row>
    <row r="20" spans="1:12" ht="6" customHeight="1" x14ac:dyDescent="0.15">
      <c r="A20" s="175"/>
      <c r="B20" s="175"/>
      <c r="C20" s="215"/>
      <c r="D20" s="255"/>
      <c r="E20" s="255"/>
      <c r="F20" s="255"/>
      <c r="G20" s="256"/>
      <c r="H20" s="255"/>
      <c r="I20" s="255"/>
      <c r="J20" s="255"/>
      <c r="K20" s="255"/>
      <c r="L20" s="256"/>
    </row>
    <row r="21" spans="1:12" ht="26.25" customHeight="1" x14ac:dyDescent="0.15">
      <c r="A21" s="214"/>
      <c r="B21" s="426" t="s">
        <v>361</v>
      </c>
      <c r="C21" s="428"/>
      <c r="D21" s="255"/>
      <c r="E21" s="255"/>
      <c r="F21" s="255"/>
      <c r="G21" s="255"/>
      <c r="H21" s="255"/>
      <c r="I21" s="255"/>
      <c r="J21" s="255"/>
      <c r="K21" s="255"/>
      <c r="L21" s="256"/>
    </row>
    <row r="22" spans="1:12" ht="15" customHeight="1" x14ac:dyDescent="0.15">
      <c r="A22" s="175"/>
      <c r="B22" s="175"/>
      <c r="C22" s="215" t="s">
        <v>80</v>
      </c>
      <c r="D22" s="255">
        <v>196</v>
      </c>
      <c r="E22" s="255">
        <v>70</v>
      </c>
      <c r="F22" s="255">
        <v>65</v>
      </c>
      <c r="G22" s="256">
        <v>21</v>
      </c>
      <c r="H22" s="255">
        <v>13</v>
      </c>
      <c r="I22" s="256">
        <v>1</v>
      </c>
      <c r="J22" s="256">
        <v>30</v>
      </c>
      <c r="K22" s="255">
        <v>5</v>
      </c>
      <c r="L22" s="256" t="s">
        <v>357</v>
      </c>
    </row>
    <row r="23" spans="1:12" ht="6" customHeight="1" x14ac:dyDescent="0.15">
      <c r="A23" s="175"/>
      <c r="B23" s="175"/>
      <c r="C23" s="215"/>
      <c r="D23" s="255"/>
      <c r="E23" s="255"/>
      <c r="F23" s="255"/>
      <c r="G23" s="256"/>
      <c r="H23" s="255"/>
      <c r="I23" s="255"/>
      <c r="J23" s="255"/>
      <c r="K23" s="255"/>
      <c r="L23" s="256"/>
    </row>
    <row r="24" spans="1:12" ht="15" customHeight="1" x14ac:dyDescent="0.15">
      <c r="A24" s="175"/>
      <c r="B24" s="175"/>
      <c r="C24" s="215" t="s">
        <v>81</v>
      </c>
      <c r="D24" s="255">
        <v>302</v>
      </c>
      <c r="E24" s="255">
        <v>166</v>
      </c>
      <c r="F24" s="255">
        <v>152</v>
      </c>
      <c r="G24" s="256">
        <v>42</v>
      </c>
      <c r="H24" s="255">
        <v>43</v>
      </c>
      <c r="I24" s="256">
        <v>3</v>
      </c>
      <c r="J24" s="256">
        <v>64</v>
      </c>
      <c r="K24" s="255">
        <v>14</v>
      </c>
      <c r="L24" s="256" t="s">
        <v>357</v>
      </c>
    </row>
    <row r="25" spans="1:12" ht="6" customHeight="1" x14ac:dyDescent="0.15">
      <c r="A25" s="175"/>
      <c r="B25" s="175"/>
      <c r="C25" s="215"/>
      <c r="D25" s="255"/>
      <c r="E25" s="255"/>
      <c r="F25" s="255"/>
      <c r="G25" s="256"/>
      <c r="H25" s="255"/>
      <c r="I25" s="255"/>
      <c r="J25" s="255"/>
      <c r="K25" s="255"/>
      <c r="L25" s="256"/>
    </row>
    <row r="26" spans="1:12" ht="15" customHeight="1" x14ac:dyDescent="0.15">
      <c r="A26" s="214"/>
      <c r="B26" s="426" t="s">
        <v>362</v>
      </c>
      <c r="C26" s="428"/>
      <c r="D26" s="255"/>
      <c r="E26" s="255"/>
      <c r="F26" s="255"/>
      <c r="G26" s="255"/>
      <c r="H26" s="255"/>
      <c r="I26" s="255"/>
      <c r="J26" s="255"/>
      <c r="K26" s="255"/>
      <c r="L26" s="256"/>
    </row>
    <row r="27" spans="1:12" ht="15" customHeight="1" x14ac:dyDescent="0.15">
      <c r="A27" s="175"/>
      <c r="B27" s="175"/>
      <c r="C27" s="215" t="s">
        <v>80</v>
      </c>
      <c r="D27" s="255">
        <v>4353</v>
      </c>
      <c r="E27" s="255">
        <v>1581</v>
      </c>
      <c r="F27" s="255">
        <v>1479</v>
      </c>
      <c r="G27" s="256">
        <v>540</v>
      </c>
      <c r="H27" s="255">
        <v>569</v>
      </c>
      <c r="I27" s="256">
        <v>32</v>
      </c>
      <c r="J27" s="256">
        <v>338</v>
      </c>
      <c r="K27" s="255">
        <v>102</v>
      </c>
      <c r="L27" s="256">
        <v>2</v>
      </c>
    </row>
    <row r="28" spans="1:12" ht="6" customHeight="1" x14ac:dyDescent="0.15">
      <c r="A28" s="175"/>
      <c r="B28" s="175"/>
      <c r="C28" s="215"/>
      <c r="D28" s="255"/>
      <c r="E28" s="255"/>
      <c r="F28" s="255"/>
      <c r="G28" s="256"/>
      <c r="H28" s="255"/>
      <c r="I28" s="255"/>
      <c r="J28" s="255"/>
      <c r="K28" s="255"/>
      <c r="L28" s="256"/>
    </row>
    <row r="29" spans="1:12" ht="15" customHeight="1" x14ac:dyDescent="0.15">
      <c r="A29" s="175"/>
      <c r="B29" s="175"/>
      <c r="C29" s="215" t="s">
        <v>81</v>
      </c>
      <c r="D29" s="255">
        <v>7426</v>
      </c>
      <c r="E29" s="255">
        <v>4390</v>
      </c>
      <c r="F29" s="255">
        <v>4033</v>
      </c>
      <c r="G29" s="256">
        <v>1080</v>
      </c>
      <c r="H29" s="255">
        <v>2046</v>
      </c>
      <c r="I29" s="256">
        <v>74</v>
      </c>
      <c r="J29" s="256">
        <v>833</v>
      </c>
      <c r="K29" s="255">
        <v>357</v>
      </c>
      <c r="L29" s="256">
        <v>8</v>
      </c>
    </row>
    <row r="30" spans="1:12" ht="6" customHeight="1" x14ac:dyDescent="0.15">
      <c r="A30" s="175"/>
      <c r="B30" s="175"/>
      <c r="C30" s="215"/>
      <c r="D30" s="255"/>
      <c r="E30" s="255"/>
      <c r="F30" s="255"/>
      <c r="G30" s="256"/>
      <c r="H30" s="255"/>
      <c r="I30" s="255"/>
      <c r="J30" s="255"/>
      <c r="K30" s="255"/>
      <c r="L30" s="256"/>
    </row>
    <row r="31" spans="1:12" ht="15" customHeight="1" x14ac:dyDescent="0.15">
      <c r="A31" s="214"/>
      <c r="B31" s="426" t="s">
        <v>363</v>
      </c>
      <c r="C31" s="428"/>
      <c r="D31" s="255"/>
      <c r="E31" s="255"/>
      <c r="F31" s="255"/>
      <c r="G31" s="255"/>
      <c r="H31" s="255"/>
      <c r="I31" s="255"/>
      <c r="J31" s="255"/>
      <c r="K31" s="255"/>
      <c r="L31" s="256"/>
    </row>
    <row r="32" spans="1:12" ht="15" customHeight="1" x14ac:dyDescent="0.15">
      <c r="A32" s="175"/>
      <c r="B32" s="175"/>
      <c r="C32" s="215" t="s">
        <v>80</v>
      </c>
      <c r="D32" s="255">
        <v>522</v>
      </c>
      <c r="E32" s="255">
        <v>162</v>
      </c>
      <c r="F32" s="255">
        <v>151</v>
      </c>
      <c r="G32" s="256">
        <v>53</v>
      </c>
      <c r="H32" s="255">
        <v>83</v>
      </c>
      <c r="I32" s="256">
        <v>2</v>
      </c>
      <c r="J32" s="256">
        <v>13</v>
      </c>
      <c r="K32" s="255">
        <v>11</v>
      </c>
      <c r="L32" s="256" t="s">
        <v>357</v>
      </c>
    </row>
    <row r="33" spans="1:12" ht="6" customHeight="1" x14ac:dyDescent="0.15">
      <c r="A33" s="175"/>
      <c r="B33" s="175"/>
      <c r="C33" s="215"/>
      <c r="D33" s="255"/>
      <c r="E33" s="255"/>
      <c r="F33" s="255"/>
      <c r="G33" s="256"/>
      <c r="H33" s="255"/>
      <c r="I33" s="255"/>
      <c r="J33" s="255"/>
      <c r="K33" s="255"/>
      <c r="L33" s="256"/>
    </row>
    <row r="34" spans="1:12" ht="15" customHeight="1" x14ac:dyDescent="0.15">
      <c r="A34" s="175"/>
      <c r="B34" s="175"/>
      <c r="C34" s="215" t="s">
        <v>81</v>
      </c>
      <c r="D34" s="255">
        <v>856</v>
      </c>
      <c r="E34" s="255">
        <v>486</v>
      </c>
      <c r="F34" s="255">
        <v>442</v>
      </c>
      <c r="G34" s="256">
        <v>106</v>
      </c>
      <c r="H34" s="255">
        <v>304</v>
      </c>
      <c r="I34" s="256">
        <v>4</v>
      </c>
      <c r="J34" s="256">
        <v>28</v>
      </c>
      <c r="K34" s="255">
        <v>44</v>
      </c>
      <c r="L34" s="256" t="s">
        <v>357</v>
      </c>
    </row>
    <row r="35" spans="1:12" ht="6" customHeight="1" x14ac:dyDescent="0.15">
      <c r="A35" s="175"/>
      <c r="B35" s="175"/>
      <c r="C35" s="215"/>
      <c r="D35" s="255"/>
      <c r="E35" s="255"/>
      <c r="F35" s="255"/>
      <c r="G35" s="256"/>
      <c r="H35" s="255"/>
      <c r="I35" s="256"/>
      <c r="J35" s="256"/>
      <c r="K35" s="255"/>
      <c r="L35" s="256"/>
    </row>
    <row r="36" spans="1:12" ht="15" customHeight="1" x14ac:dyDescent="0.15">
      <c r="A36" s="426" t="s">
        <v>364</v>
      </c>
      <c r="B36" s="426"/>
      <c r="C36" s="427"/>
      <c r="D36" s="255"/>
      <c r="E36" s="255"/>
      <c r="F36" s="255"/>
      <c r="G36" s="256"/>
      <c r="H36" s="255"/>
      <c r="I36" s="255"/>
      <c r="J36" s="255"/>
      <c r="K36" s="255"/>
      <c r="L36" s="256"/>
    </row>
    <row r="37" spans="1:12" ht="15" customHeight="1" x14ac:dyDescent="0.15">
      <c r="A37" s="175"/>
      <c r="B37" s="175"/>
      <c r="C37" s="215" t="s">
        <v>80</v>
      </c>
      <c r="D37" s="255">
        <v>184</v>
      </c>
      <c r="E37" s="255">
        <v>81</v>
      </c>
      <c r="F37" s="255">
        <v>75</v>
      </c>
      <c r="G37" s="256">
        <v>20</v>
      </c>
      <c r="H37" s="255">
        <v>26</v>
      </c>
      <c r="I37" s="255">
        <v>2</v>
      </c>
      <c r="J37" s="255">
        <v>27</v>
      </c>
      <c r="K37" s="255">
        <v>6</v>
      </c>
      <c r="L37" s="256" t="s">
        <v>357</v>
      </c>
    </row>
    <row r="38" spans="1:12" ht="6" customHeight="1" x14ac:dyDescent="0.15">
      <c r="A38" s="175"/>
      <c r="B38" s="175"/>
      <c r="C38" s="215"/>
      <c r="D38" s="255"/>
      <c r="E38" s="255"/>
      <c r="F38" s="255"/>
      <c r="G38" s="256"/>
      <c r="H38" s="255"/>
      <c r="I38" s="255"/>
      <c r="J38" s="255"/>
      <c r="K38" s="255"/>
      <c r="L38" s="256"/>
    </row>
    <row r="39" spans="1:12" ht="15" customHeight="1" x14ac:dyDescent="0.15">
      <c r="A39" s="175"/>
      <c r="B39" s="175"/>
      <c r="C39" s="215" t="s">
        <v>81</v>
      </c>
      <c r="D39" s="255">
        <v>336</v>
      </c>
      <c r="E39" s="255">
        <v>228</v>
      </c>
      <c r="F39" s="255">
        <v>207</v>
      </c>
      <c r="G39" s="256">
        <v>40</v>
      </c>
      <c r="H39" s="255">
        <v>98</v>
      </c>
      <c r="I39" s="255">
        <v>5</v>
      </c>
      <c r="J39" s="255">
        <v>64</v>
      </c>
      <c r="K39" s="255">
        <v>21</v>
      </c>
      <c r="L39" s="256" t="s">
        <v>357</v>
      </c>
    </row>
    <row r="40" spans="1:12" ht="6" customHeight="1" x14ac:dyDescent="0.15">
      <c r="A40" s="175"/>
      <c r="B40" s="175"/>
      <c r="C40" s="215"/>
      <c r="D40" s="255"/>
      <c r="E40" s="255"/>
      <c r="F40" s="255"/>
      <c r="G40" s="256"/>
      <c r="H40" s="255"/>
      <c r="I40" s="255"/>
      <c r="J40" s="255"/>
      <c r="K40" s="255"/>
      <c r="L40" s="256"/>
    </row>
    <row r="41" spans="1:12" ht="6" customHeight="1" x14ac:dyDescent="0.15">
      <c r="A41" s="175"/>
      <c r="B41" s="175"/>
      <c r="C41" s="215"/>
      <c r="D41" s="255"/>
      <c r="E41" s="255"/>
      <c r="F41" s="255"/>
      <c r="G41" s="256"/>
      <c r="H41" s="255"/>
      <c r="I41" s="255"/>
      <c r="J41" s="255"/>
      <c r="K41" s="255"/>
      <c r="L41" s="256"/>
    </row>
    <row r="42" spans="1:12" ht="15" customHeight="1" x14ac:dyDescent="0.15">
      <c r="A42" s="424" t="s">
        <v>365</v>
      </c>
      <c r="B42" s="424"/>
      <c r="C42" s="42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ht="15" customHeight="1" x14ac:dyDescent="0.15">
      <c r="A43" s="175"/>
      <c r="B43" s="175"/>
      <c r="C43" s="215" t="s">
        <v>80</v>
      </c>
      <c r="D43" s="255">
        <v>186</v>
      </c>
      <c r="E43" s="256">
        <v>52</v>
      </c>
      <c r="F43" s="256">
        <v>49</v>
      </c>
      <c r="G43" s="256">
        <v>19</v>
      </c>
      <c r="H43" s="256">
        <v>16</v>
      </c>
      <c r="I43" s="256">
        <v>2</v>
      </c>
      <c r="J43" s="256">
        <v>12</v>
      </c>
      <c r="K43" s="255">
        <v>3</v>
      </c>
      <c r="L43" s="256" t="s">
        <v>357</v>
      </c>
    </row>
    <row r="44" spans="1:12" ht="6" customHeight="1" x14ac:dyDescent="0.15">
      <c r="A44" s="175"/>
      <c r="B44" s="175"/>
      <c r="C44" s="215"/>
      <c r="D44" s="255"/>
      <c r="E44" s="256"/>
      <c r="F44" s="256"/>
      <c r="G44" s="256"/>
      <c r="H44" s="256"/>
      <c r="I44" s="256"/>
      <c r="J44" s="256"/>
      <c r="K44" s="255"/>
      <c r="L44" s="256"/>
    </row>
    <row r="45" spans="1:12" ht="15" customHeight="1" x14ac:dyDescent="0.15">
      <c r="A45" s="171"/>
      <c r="B45" s="171"/>
      <c r="C45" s="188" t="s">
        <v>81</v>
      </c>
      <c r="D45" s="260">
        <v>281</v>
      </c>
      <c r="E45" s="259">
        <v>146</v>
      </c>
      <c r="F45" s="259">
        <v>132</v>
      </c>
      <c r="G45" s="259">
        <v>38</v>
      </c>
      <c r="H45" s="259">
        <v>59</v>
      </c>
      <c r="I45" s="259">
        <v>6</v>
      </c>
      <c r="J45" s="259">
        <v>29</v>
      </c>
      <c r="K45" s="260">
        <v>14</v>
      </c>
      <c r="L45" s="259" t="s">
        <v>357</v>
      </c>
    </row>
    <row r="46" spans="1:12" ht="16.5" customHeight="1" x14ac:dyDescent="0.15">
      <c r="A46" s="175" t="s">
        <v>157</v>
      </c>
      <c r="B46" s="175"/>
      <c r="C46" s="216"/>
      <c r="D46" s="113"/>
      <c r="E46" s="114"/>
      <c r="F46" s="114"/>
      <c r="G46" s="114"/>
      <c r="H46" s="114"/>
      <c r="I46" s="114"/>
      <c r="J46" s="114"/>
      <c r="K46" s="113"/>
      <c r="L46" s="114"/>
    </row>
    <row r="47" spans="1:12" ht="16.5" customHeight="1" x14ac:dyDescent="0.15">
      <c r="A47" s="189" t="s">
        <v>158</v>
      </c>
      <c r="B47" s="189"/>
      <c r="C47" s="189"/>
      <c r="D47" s="221"/>
      <c r="E47" s="221"/>
      <c r="F47" s="221"/>
      <c r="G47" s="221"/>
      <c r="H47" s="221"/>
      <c r="I47" s="221"/>
      <c r="J47" s="221"/>
      <c r="K47" s="221"/>
      <c r="L47" s="221"/>
    </row>
    <row r="48" spans="1:12" ht="16.5" customHeight="1" x14ac:dyDescent="0.15"/>
    <row r="49" spans="1:12" ht="16.5" customHeight="1" x14ac:dyDescent="0.15">
      <c r="A49" s="175" t="s">
        <v>389</v>
      </c>
      <c r="L49" s="89" t="s">
        <v>400</v>
      </c>
    </row>
    <row r="50" spans="1:12" ht="16.5" customHeight="1" x14ac:dyDescent="0.15">
      <c r="A50" s="437" t="s">
        <v>366</v>
      </c>
      <c r="B50" s="438"/>
      <c r="C50" s="338" t="s">
        <v>367</v>
      </c>
      <c r="D50" s="434" t="s">
        <v>368</v>
      </c>
      <c r="E50" s="435"/>
      <c r="F50" s="435"/>
      <c r="G50" s="436"/>
      <c r="H50" s="342" t="s">
        <v>369</v>
      </c>
      <c r="I50" s="342"/>
      <c r="J50" s="342"/>
      <c r="K50" s="342"/>
      <c r="L50" s="342"/>
    </row>
    <row r="51" spans="1:12" ht="55.5" customHeight="1" x14ac:dyDescent="0.15">
      <c r="A51" s="335"/>
      <c r="B51" s="337"/>
      <c r="C51" s="339"/>
      <c r="D51" s="340" t="s">
        <v>367</v>
      </c>
      <c r="E51" s="341" t="s">
        <v>370</v>
      </c>
      <c r="F51" s="341" t="s">
        <v>371</v>
      </c>
      <c r="G51" s="341" t="s">
        <v>372</v>
      </c>
      <c r="H51" s="341" t="s">
        <v>367</v>
      </c>
      <c r="I51" s="341" t="s">
        <v>373</v>
      </c>
      <c r="J51" s="341" t="s">
        <v>374</v>
      </c>
      <c r="K51" s="341" t="s">
        <v>375</v>
      </c>
      <c r="L51" s="341" t="s">
        <v>376</v>
      </c>
    </row>
    <row r="52" spans="1:12" ht="16.5" customHeight="1" x14ac:dyDescent="0.15">
      <c r="A52" s="430" t="s">
        <v>377</v>
      </c>
      <c r="B52" s="431"/>
      <c r="C52" s="46">
        <v>986</v>
      </c>
      <c r="D52" s="46">
        <v>798</v>
      </c>
      <c r="E52" s="46">
        <v>757</v>
      </c>
      <c r="F52" s="46">
        <v>2</v>
      </c>
      <c r="G52" s="46">
        <v>39</v>
      </c>
      <c r="H52" s="46">
        <v>188</v>
      </c>
      <c r="I52" s="46">
        <v>121</v>
      </c>
      <c r="J52" s="46">
        <v>1</v>
      </c>
      <c r="K52" s="46">
        <v>7</v>
      </c>
      <c r="L52" s="46">
        <v>59</v>
      </c>
    </row>
    <row r="53" spans="1:12" ht="16.5" customHeight="1" x14ac:dyDescent="0.15">
      <c r="A53" s="432" t="s">
        <v>378</v>
      </c>
      <c r="B53" s="433"/>
      <c r="C53" s="54">
        <v>4052</v>
      </c>
      <c r="D53" s="54">
        <v>3105</v>
      </c>
      <c r="E53" s="54">
        <v>2990</v>
      </c>
      <c r="F53" s="336">
        <v>7</v>
      </c>
      <c r="G53" s="335">
        <v>108</v>
      </c>
      <c r="H53" s="335">
        <v>947</v>
      </c>
      <c r="I53" s="335">
        <v>712</v>
      </c>
      <c r="J53" s="335">
        <v>6</v>
      </c>
      <c r="K53" s="335">
        <v>36</v>
      </c>
      <c r="L53" s="335">
        <v>193</v>
      </c>
    </row>
    <row r="54" spans="1:12" ht="16.5" customHeight="1" x14ac:dyDescent="0.15"/>
    <row r="55" spans="1:12" ht="16.5" customHeight="1" x14ac:dyDescent="0.15"/>
    <row r="56" spans="1:12" ht="16.5" customHeight="1" x14ac:dyDescent="0.15"/>
    <row r="57" spans="1:12" ht="16.5" customHeight="1" x14ac:dyDescent="0.15"/>
    <row r="58" spans="1:12" ht="16.5" customHeight="1" x14ac:dyDescent="0.15"/>
  </sheetData>
  <mergeCells count="15">
    <mergeCell ref="A53:B53"/>
    <mergeCell ref="D50:G50"/>
    <mergeCell ref="A36:C36"/>
    <mergeCell ref="A42:C42"/>
    <mergeCell ref="A50:B50"/>
    <mergeCell ref="B21:C21"/>
    <mergeCell ref="B26:C26"/>
    <mergeCell ref="B31:C31"/>
    <mergeCell ref="A2:C2"/>
    <mergeCell ref="A52:B52"/>
    <mergeCell ref="F3:J3"/>
    <mergeCell ref="A10:C10"/>
    <mergeCell ref="A12:C12"/>
    <mergeCell ref="A15:C15"/>
    <mergeCell ref="B16:C16"/>
  </mergeCells>
  <phoneticPr fontId="31"/>
  <pageMargins left="0.62992125984251968" right="0.74803149606299213" top="1.1811023622047245" bottom="0.98425196850393704" header="0.59055118110236227" footer="0.51181102362204722"/>
  <pageSetup paperSize="9" orientation="portrait" r:id="rId1"/>
  <headerFooter>
    <oddHeader>&amp;L&amp;"ＭＳ Ｐ明朝,斜体"&amp;14 ３２&amp;"ＭＳ Ｐゴシック,標準"&amp;11　&amp;"ＭＳ Ｐ明朝,標準"&amp;10Ⅱ  人　　口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7"/>
  <sheetViews>
    <sheetView workbookViewId="0"/>
  </sheetViews>
  <sheetFormatPr defaultRowHeight="12" x14ac:dyDescent="0.15"/>
  <cols>
    <col min="1" max="1" width="7.75" style="46" customWidth="1"/>
    <col min="2" max="2" width="7.375" style="46" customWidth="1"/>
    <col min="3" max="3" width="8.125" style="46" customWidth="1"/>
    <col min="4" max="6" width="10.375" style="46" customWidth="1"/>
    <col min="7" max="7" width="8.75" style="46" customWidth="1"/>
    <col min="8" max="11" width="6.625" style="46" customWidth="1"/>
    <col min="12" max="16384" width="9" style="46"/>
  </cols>
  <sheetData>
    <row r="1" spans="1:11" ht="24" customHeight="1" x14ac:dyDescent="0.15">
      <c r="A1" s="221"/>
      <c r="B1" s="221"/>
      <c r="C1" s="221"/>
      <c r="D1" s="221"/>
      <c r="E1" s="221"/>
      <c r="F1" s="221"/>
      <c r="G1" s="221"/>
      <c r="H1" s="221"/>
      <c r="I1" s="233"/>
      <c r="J1" s="233"/>
      <c r="K1" s="90" t="s">
        <v>400</v>
      </c>
    </row>
    <row r="2" spans="1:11" ht="15" customHeight="1" x14ac:dyDescent="0.15">
      <c r="A2" s="173"/>
      <c r="B2" s="178" t="s">
        <v>179</v>
      </c>
      <c r="C2" s="178"/>
      <c r="D2" s="178"/>
      <c r="E2" s="178"/>
      <c r="F2" s="178"/>
      <c r="G2" s="178"/>
      <c r="H2" s="178"/>
      <c r="I2" s="190"/>
      <c r="J2" s="172" t="s">
        <v>82</v>
      </c>
      <c r="K2" s="191" t="s">
        <v>83</v>
      </c>
    </row>
    <row r="3" spans="1:11" ht="15" customHeight="1" x14ac:dyDescent="0.15">
      <c r="A3" s="420" t="s">
        <v>154</v>
      </c>
      <c r="B3" s="420"/>
      <c r="C3" s="420"/>
      <c r="D3" s="420"/>
      <c r="E3" s="420"/>
      <c r="F3" s="420"/>
      <c r="G3" s="420"/>
      <c r="H3" s="420"/>
      <c r="I3" s="421"/>
      <c r="J3" s="192" t="s">
        <v>155</v>
      </c>
      <c r="K3" s="193" t="s">
        <v>85</v>
      </c>
    </row>
    <row r="4" spans="1:11" ht="15" customHeight="1" x14ac:dyDescent="0.15">
      <c r="A4" s="175" t="s">
        <v>71</v>
      </c>
      <c r="B4" s="181" t="s">
        <v>86</v>
      </c>
      <c r="C4" s="181" t="s">
        <v>90</v>
      </c>
      <c r="D4" s="181" t="s">
        <v>87</v>
      </c>
      <c r="E4" s="181" t="s">
        <v>88</v>
      </c>
      <c r="F4" s="181" t="s">
        <v>89</v>
      </c>
      <c r="G4" s="194" t="s">
        <v>90</v>
      </c>
      <c r="H4" s="194" t="s">
        <v>91</v>
      </c>
      <c r="I4" s="194" t="s">
        <v>92</v>
      </c>
      <c r="J4" s="192" t="s">
        <v>84</v>
      </c>
      <c r="K4" s="193"/>
    </row>
    <row r="5" spans="1:11" ht="15" customHeight="1" x14ac:dyDescent="0.15">
      <c r="A5" s="175" t="s">
        <v>327</v>
      </c>
      <c r="B5" s="179" t="s">
        <v>93</v>
      </c>
      <c r="C5" s="179" t="s">
        <v>330</v>
      </c>
      <c r="D5" s="179" t="s">
        <v>326</v>
      </c>
      <c r="E5" s="179" t="s">
        <v>94</v>
      </c>
      <c r="F5" s="179" t="s">
        <v>332</v>
      </c>
      <c r="G5" s="195" t="s">
        <v>95</v>
      </c>
      <c r="H5" s="195" t="s">
        <v>96</v>
      </c>
      <c r="I5" s="195" t="s">
        <v>97</v>
      </c>
      <c r="J5" s="179"/>
      <c r="K5" s="183"/>
    </row>
    <row r="6" spans="1:11" ht="15" customHeight="1" x14ac:dyDescent="0.15">
      <c r="A6" s="175" t="s">
        <v>328</v>
      </c>
      <c r="B6" s="179" t="s">
        <v>99</v>
      </c>
      <c r="C6" s="179" t="s">
        <v>331</v>
      </c>
      <c r="D6" s="179" t="s">
        <v>325</v>
      </c>
      <c r="E6" s="179" t="s">
        <v>101</v>
      </c>
      <c r="F6" s="179" t="s">
        <v>100</v>
      </c>
      <c r="G6" s="195" t="s">
        <v>102</v>
      </c>
      <c r="H6" s="195" t="s">
        <v>103</v>
      </c>
      <c r="I6" s="195" t="s">
        <v>104</v>
      </c>
      <c r="J6" s="179"/>
      <c r="K6" s="183"/>
    </row>
    <row r="7" spans="1:11" ht="15" customHeight="1" x14ac:dyDescent="0.15">
      <c r="A7" s="196" t="s">
        <v>329</v>
      </c>
      <c r="B7" s="179" t="s">
        <v>105</v>
      </c>
      <c r="C7" s="179" t="s">
        <v>108</v>
      </c>
      <c r="D7" s="179" t="s">
        <v>180</v>
      </c>
      <c r="E7" s="179" t="s">
        <v>180</v>
      </c>
      <c r="F7" s="179" t="s">
        <v>333</v>
      </c>
      <c r="G7" s="195" t="s">
        <v>98</v>
      </c>
      <c r="H7" s="195" t="s">
        <v>106</v>
      </c>
      <c r="I7" s="195" t="s">
        <v>107</v>
      </c>
      <c r="J7" s="179"/>
      <c r="K7" s="183"/>
    </row>
    <row r="8" spans="1:11" ht="15" customHeight="1" x14ac:dyDescent="0.15">
      <c r="A8" s="196" t="s">
        <v>85</v>
      </c>
      <c r="B8" s="179" t="s">
        <v>85</v>
      </c>
      <c r="C8" s="179"/>
      <c r="D8" s="179" t="s">
        <v>108</v>
      </c>
      <c r="E8" s="179" t="s">
        <v>108</v>
      </c>
      <c r="F8" s="179" t="s">
        <v>85</v>
      </c>
      <c r="G8" s="195" t="s">
        <v>85</v>
      </c>
      <c r="H8" s="195"/>
      <c r="I8" s="195"/>
      <c r="J8" s="179"/>
      <c r="K8" s="183"/>
    </row>
    <row r="9" spans="1:11" ht="15" customHeight="1" x14ac:dyDescent="0.15">
      <c r="A9" s="171"/>
      <c r="B9" s="197" t="s">
        <v>324</v>
      </c>
      <c r="C9" s="197" t="s">
        <v>324</v>
      </c>
      <c r="D9" s="185"/>
      <c r="E9" s="185"/>
      <c r="F9" s="197" t="s">
        <v>324</v>
      </c>
      <c r="G9" s="197" t="s">
        <v>324</v>
      </c>
      <c r="H9" s="185"/>
      <c r="I9" s="185"/>
      <c r="J9" s="185"/>
      <c r="K9" s="186"/>
    </row>
    <row r="10" spans="1:11" ht="15" customHeight="1" x14ac:dyDescent="0.15">
      <c r="A10" s="255">
        <v>348</v>
      </c>
      <c r="B10" s="255">
        <v>204</v>
      </c>
      <c r="C10" s="255">
        <v>377</v>
      </c>
      <c r="D10" s="255">
        <v>62</v>
      </c>
      <c r="E10" s="255">
        <v>189</v>
      </c>
      <c r="F10" s="255">
        <v>35</v>
      </c>
      <c r="G10" s="255">
        <v>88</v>
      </c>
      <c r="H10" s="255">
        <v>166</v>
      </c>
      <c r="I10" s="255">
        <v>244</v>
      </c>
      <c r="J10" s="255">
        <v>143</v>
      </c>
      <c r="K10" s="255">
        <v>7513</v>
      </c>
    </row>
    <row r="11" spans="1:11" ht="6" customHeight="1" x14ac:dyDescent="0.15">
      <c r="A11" s="255"/>
      <c r="B11" s="255"/>
      <c r="C11" s="255"/>
      <c r="D11" s="255"/>
      <c r="E11" s="255"/>
      <c r="F11" s="255"/>
      <c r="G11" s="255"/>
      <c r="H11" s="255"/>
      <c r="I11" s="255"/>
      <c r="J11" s="255"/>
      <c r="K11" s="255"/>
    </row>
    <row r="12" spans="1:11" ht="15" customHeight="1" x14ac:dyDescent="0.15">
      <c r="A12" s="255">
        <v>1044</v>
      </c>
      <c r="B12" s="255">
        <v>1193</v>
      </c>
      <c r="C12" s="255">
        <v>1714</v>
      </c>
      <c r="D12" s="255">
        <v>193</v>
      </c>
      <c r="E12" s="255">
        <v>872</v>
      </c>
      <c r="F12" s="255">
        <v>155</v>
      </c>
      <c r="G12" s="255">
        <v>567</v>
      </c>
      <c r="H12" s="255">
        <v>338</v>
      </c>
      <c r="I12" s="255">
        <v>781</v>
      </c>
      <c r="J12" s="255">
        <v>344</v>
      </c>
      <c r="K12" s="255">
        <v>7513</v>
      </c>
    </row>
    <row r="13" spans="1:11" ht="6" customHeight="1" x14ac:dyDescent="0.15">
      <c r="A13" s="255"/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1:11" ht="15" customHeight="1" x14ac:dyDescent="0.15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K14" s="255"/>
    </row>
    <row r="15" spans="1:11" ht="15" customHeight="1" x14ac:dyDescent="0.15">
      <c r="A15" s="255"/>
      <c r="B15" s="255"/>
      <c r="C15" s="255"/>
      <c r="D15" s="255"/>
      <c r="E15" s="255"/>
      <c r="F15" s="255"/>
      <c r="G15" s="255"/>
      <c r="H15" s="255"/>
      <c r="I15" s="255"/>
      <c r="J15" s="255"/>
      <c r="K15" s="255"/>
    </row>
    <row r="16" spans="1:11" ht="15" customHeight="1" x14ac:dyDescent="0.15">
      <c r="A16" s="255"/>
      <c r="B16" s="255"/>
      <c r="C16" s="255"/>
      <c r="D16" s="255"/>
      <c r="E16" s="255"/>
      <c r="F16" s="255"/>
      <c r="G16" s="255"/>
      <c r="H16" s="255"/>
      <c r="I16" s="255"/>
      <c r="J16" s="255"/>
      <c r="K16" s="255"/>
    </row>
    <row r="17" spans="1:11" ht="15" customHeight="1" x14ac:dyDescent="0.15">
      <c r="A17" s="255">
        <v>332</v>
      </c>
      <c r="B17" s="255">
        <v>199</v>
      </c>
      <c r="C17" s="255">
        <v>363</v>
      </c>
      <c r="D17" s="255">
        <v>57</v>
      </c>
      <c r="E17" s="255">
        <v>174</v>
      </c>
      <c r="F17" s="255">
        <v>34</v>
      </c>
      <c r="G17" s="255">
        <v>84</v>
      </c>
      <c r="H17" s="255">
        <v>138</v>
      </c>
      <c r="I17" s="255">
        <v>207</v>
      </c>
      <c r="J17" s="255">
        <v>68</v>
      </c>
      <c r="K17" s="255">
        <v>4212</v>
      </c>
    </row>
    <row r="18" spans="1:11" ht="6" customHeight="1" x14ac:dyDescent="0.15">
      <c r="A18" s="255"/>
      <c r="B18" s="255"/>
      <c r="C18" s="255"/>
      <c r="D18" s="255"/>
      <c r="E18" s="255"/>
      <c r="F18" s="255"/>
      <c r="G18" s="255"/>
      <c r="H18" s="255"/>
      <c r="I18" s="255"/>
      <c r="J18" s="255"/>
      <c r="K18" s="255"/>
    </row>
    <row r="19" spans="1:11" s="170" customFormat="1" ht="15" customHeight="1" x14ac:dyDescent="0.15">
      <c r="A19" s="255">
        <v>996</v>
      </c>
      <c r="B19" s="255">
        <v>1164</v>
      </c>
      <c r="C19" s="255">
        <v>1645</v>
      </c>
      <c r="D19" s="255">
        <v>178</v>
      </c>
      <c r="E19" s="255">
        <v>799</v>
      </c>
      <c r="F19" s="255">
        <v>151</v>
      </c>
      <c r="G19" s="255">
        <v>544</v>
      </c>
      <c r="H19" s="255">
        <v>281</v>
      </c>
      <c r="I19" s="255">
        <v>657</v>
      </c>
      <c r="J19" s="255">
        <v>185</v>
      </c>
      <c r="K19" s="255">
        <v>4212</v>
      </c>
    </row>
    <row r="20" spans="1:11" ht="6" customHeight="1" x14ac:dyDescent="0.15">
      <c r="A20" s="255"/>
      <c r="B20" s="255"/>
      <c r="C20" s="255"/>
      <c r="D20" s="255"/>
      <c r="E20" s="255"/>
      <c r="F20" s="255"/>
      <c r="G20" s="255"/>
      <c r="H20" s="255"/>
      <c r="I20" s="255"/>
      <c r="J20" s="255"/>
      <c r="K20" s="255"/>
    </row>
    <row r="21" spans="1:11" ht="15" customHeight="1" x14ac:dyDescent="0.15">
      <c r="A21" s="256"/>
      <c r="B21" s="255"/>
      <c r="C21" s="255"/>
      <c r="D21" s="256"/>
      <c r="E21" s="256"/>
      <c r="F21" s="256"/>
      <c r="G21" s="256"/>
      <c r="H21" s="256"/>
      <c r="I21" s="256"/>
      <c r="J21" s="256"/>
      <c r="K21" s="256"/>
    </row>
    <row r="22" spans="1:11" ht="15" customHeight="1" x14ac:dyDescent="0.15">
      <c r="A22" s="256" t="s">
        <v>357</v>
      </c>
      <c r="B22" s="255" t="s">
        <v>357</v>
      </c>
      <c r="C22" s="255" t="s">
        <v>357</v>
      </c>
      <c r="D22" s="256" t="s">
        <v>357</v>
      </c>
      <c r="E22" s="255" t="s">
        <v>357</v>
      </c>
      <c r="F22" s="255" t="s">
        <v>357</v>
      </c>
      <c r="G22" s="255" t="s">
        <v>357</v>
      </c>
      <c r="H22" s="255">
        <v>2</v>
      </c>
      <c r="I22" s="255">
        <v>3</v>
      </c>
      <c r="J22" s="256">
        <v>4</v>
      </c>
      <c r="K22" s="256">
        <v>117</v>
      </c>
    </row>
    <row r="23" spans="1:11" ht="15" customHeight="1" x14ac:dyDescent="0.15">
      <c r="A23" s="255"/>
      <c r="B23" s="255"/>
      <c r="C23" s="255"/>
      <c r="D23" s="255"/>
      <c r="E23" s="255"/>
      <c r="F23" s="255"/>
      <c r="G23" s="255"/>
      <c r="H23" s="255"/>
      <c r="I23" s="255"/>
      <c r="J23" s="255"/>
      <c r="K23" s="255"/>
    </row>
    <row r="24" spans="1:11" ht="15" customHeight="1" x14ac:dyDescent="0.15">
      <c r="A24" s="256" t="s">
        <v>357</v>
      </c>
      <c r="B24" s="255" t="s">
        <v>357</v>
      </c>
      <c r="C24" s="255" t="s">
        <v>357</v>
      </c>
      <c r="D24" s="256" t="s">
        <v>357</v>
      </c>
      <c r="E24" s="255" t="s">
        <v>357</v>
      </c>
      <c r="F24" s="255" t="s">
        <v>357</v>
      </c>
      <c r="G24" s="255" t="s">
        <v>357</v>
      </c>
      <c r="H24" s="255">
        <v>4</v>
      </c>
      <c r="I24" s="255">
        <v>10</v>
      </c>
      <c r="J24" s="256">
        <v>8</v>
      </c>
      <c r="K24" s="255">
        <v>117</v>
      </c>
    </row>
    <row r="25" spans="1:11" ht="15" customHeight="1" x14ac:dyDescent="0.15">
      <c r="A25" s="255"/>
      <c r="B25" s="255"/>
      <c r="C25" s="255"/>
      <c r="D25" s="255"/>
      <c r="E25" s="255"/>
      <c r="F25" s="255"/>
      <c r="G25" s="255"/>
      <c r="H25" s="255"/>
      <c r="I25" s="255"/>
      <c r="J25" s="255"/>
      <c r="K25" s="255"/>
    </row>
    <row r="26" spans="1:11" ht="15" customHeight="1" x14ac:dyDescent="0.15">
      <c r="A26" s="256"/>
      <c r="B26" s="255"/>
      <c r="C26" s="255"/>
      <c r="D26" s="256"/>
      <c r="E26" s="256"/>
      <c r="F26" s="256"/>
      <c r="G26" s="256"/>
      <c r="H26" s="256"/>
      <c r="I26" s="256"/>
      <c r="J26" s="256"/>
      <c r="K26" s="256"/>
    </row>
    <row r="27" spans="1:11" ht="15" customHeight="1" x14ac:dyDescent="0.15">
      <c r="A27" s="256">
        <v>13</v>
      </c>
      <c r="B27" s="255">
        <v>4</v>
      </c>
      <c r="C27" s="255">
        <v>10</v>
      </c>
      <c r="D27" s="256">
        <v>3</v>
      </c>
      <c r="E27" s="255">
        <v>14</v>
      </c>
      <c r="F27" s="255">
        <v>1</v>
      </c>
      <c r="G27" s="255">
        <v>2</v>
      </c>
      <c r="H27" s="255">
        <v>24</v>
      </c>
      <c r="I27" s="255">
        <v>29</v>
      </c>
      <c r="J27" s="256">
        <v>63</v>
      </c>
      <c r="K27" s="256">
        <v>2599</v>
      </c>
    </row>
    <row r="28" spans="1:11" ht="6" customHeight="1" x14ac:dyDescent="0.15">
      <c r="A28" s="255"/>
      <c r="B28" s="255"/>
      <c r="C28" s="255"/>
      <c r="D28" s="255"/>
      <c r="E28" s="255"/>
      <c r="F28" s="255"/>
      <c r="G28" s="255"/>
      <c r="H28" s="255"/>
      <c r="I28" s="255"/>
      <c r="J28" s="255"/>
      <c r="K28" s="255"/>
    </row>
    <row r="29" spans="1:11" ht="15" customHeight="1" x14ac:dyDescent="0.15">
      <c r="A29" s="256">
        <v>39</v>
      </c>
      <c r="B29" s="255">
        <v>23</v>
      </c>
      <c r="C29" s="255">
        <v>49</v>
      </c>
      <c r="D29" s="256">
        <v>9</v>
      </c>
      <c r="E29" s="255">
        <v>69</v>
      </c>
      <c r="F29" s="255">
        <v>4</v>
      </c>
      <c r="G29" s="255">
        <v>11</v>
      </c>
      <c r="H29" s="255">
        <v>48</v>
      </c>
      <c r="I29" s="255">
        <v>97</v>
      </c>
      <c r="J29" s="256">
        <v>134</v>
      </c>
      <c r="K29" s="255">
        <v>2599</v>
      </c>
    </row>
    <row r="30" spans="1:11" ht="6" customHeight="1" x14ac:dyDescent="0.15">
      <c r="A30" s="256"/>
      <c r="B30" s="255"/>
      <c r="C30" s="255"/>
      <c r="D30" s="255"/>
      <c r="E30" s="255"/>
      <c r="F30" s="255"/>
      <c r="G30" s="255"/>
      <c r="H30" s="256"/>
      <c r="I30" s="255"/>
      <c r="J30" s="256"/>
      <c r="K30" s="255"/>
    </row>
    <row r="31" spans="1:11" ht="15" customHeight="1" x14ac:dyDescent="0.15">
      <c r="A31" s="256"/>
      <c r="B31" s="255"/>
      <c r="C31" s="255"/>
      <c r="D31" s="256"/>
      <c r="E31" s="256"/>
      <c r="F31" s="256"/>
      <c r="G31" s="256"/>
      <c r="H31" s="256"/>
      <c r="I31" s="256"/>
      <c r="J31" s="256"/>
      <c r="K31" s="256"/>
    </row>
    <row r="32" spans="1:11" ht="15" customHeight="1" x14ac:dyDescent="0.15">
      <c r="A32" s="256">
        <v>3</v>
      </c>
      <c r="B32" s="255">
        <v>1</v>
      </c>
      <c r="C32" s="255">
        <v>2</v>
      </c>
      <c r="D32" s="256">
        <v>1</v>
      </c>
      <c r="E32" s="255">
        <v>1</v>
      </c>
      <c r="F32" s="255" t="s">
        <v>357</v>
      </c>
      <c r="G32" s="255">
        <v>1</v>
      </c>
      <c r="H32" s="255">
        <v>1</v>
      </c>
      <c r="I32" s="255">
        <v>1</v>
      </c>
      <c r="J32" s="256">
        <v>4</v>
      </c>
      <c r="K32" s="256">
        <v>353</v>
      </c>
    </row>
    <row r="33" spans="1:11" ht="6" customHeight="1" x14ac:dyDescent="0.15">
      <c r="A33" s="255"/>
      <c r="B33" s="255"/>
      <c r="C33" s="255"/>
      <c r="D33" s="255"/>
      <c r="E33" s="255"/>
      <c r="F33" s="255"/>
      <c r="G33" s="255"/>
      <c r="H33" s="255"/>
      <c r="I33" s="255"/>
      <c r="J33" s="255"/>
      <c r="K33" s="255"/>
    </row>
    <row r="34" spans="1:11" ht="15" customHeight="1" x14ac:dyDescent="0.15">
      <c r="A34" s="256">
        <v>9</v>
      </c>
      <c r="B34" s="255">
        <v>6</v>
      </c>
      <c r="C34" s="255">
        <v>11</v>
      </c>
      <c r="D34" s="256">
        <v>3</v>
      </c>
      <c r="E34" s="255">
        <v>4</v>
      </c>
      <c r="F34" s="255" t="s">
        <v>357</v>
      </c>
      <c r="G34" s="255">
        <v>6</v>
      </c>
      <c r="H34" s="255">
        <v>2</v>
      </c>
      <c r="I34" s="255">
        <v>3</v>
      </c>
      <c r="J34" s="256">
        <v>8</v>
      </c>
      <c r="K34" s="255">
        <v>353</v>
      </c>
    </row>
    <row r="35" spans="1:11" ht="6" customHeight="1" x14ac:dyDescent="0.15">
      <c r="A35" s="256"/>
      <c r="B35" s="255"/>
      <c r="C35" s="255"/>
      <c r="D35" s="256"/>
      <c r="E35" s="255"/>
      <c r="F35" s="255"/>
      <c r="G35" s="255"/>
      <c r="H35" s="255"/>
      <c r="I35" s="255"/>
      <c r="J35" s="256"/>
      <c r="K35" s="255"/>
    </row>
    <row r="36" spans="1:11" ht="15" customHeight="1" x14ac:dyDescent="0.15">
      <c r="A36" s="255"/>
      <c r="B36" s="255"/>
      <c r="C36" s="255"/>
      <c r="D36" s="255"/>
      <c r="E36" s="255"/>
      <c r="F36" s="255"/>
      <c r="G36" s="255"/>
      <c r="H36" s="255"/>
      <c r="I36" s="255"/>
      <c r="J36" s="255"/>
      <c r="K36" s="255"/>
    </row>
    <row r="37" spans="1:11" ht="15" customHeight="1" x14ac:dyDescent="0.15">
      <c r="A37" s="255" t="s">
        <v>357</v>
      </c>
      <c r="B37" s="255" t="s">
        <v>357</v>
      </c>
      <c r="C37" s="255">
        <v>1</v>
      </c>
      <c r="D37" s="255">
        <v>1</v>
      </c>
      <c r="E37" s="255" t="s">
        <v>357</v>
      </c>
      <c r="F37" s="255" t="s">
        <v>357</v>
      </c>
      <c r="G37" s="255" t="s">
        <v>357</v>
      </c>
      <c r="H37" s="255">
        <v>1</v>
      </c>
      <c r="I37" s="255">
        <v>3</v>
      </c>
      <c r="J37" s="255">
        <v>3</v>
      </c>
      <c r="K37" s="255">
        <v>99</v>
      </c>
    </row>
    <row r="38" spans="1:11" ht="6" customHeight="1" x14ac:dyDescent="0.15">
      <c r="A38" s="255"/>
      <c r="B38" s="255"/>
      <c r="C38" s="255"/>
      <c r="D38" s="255"/>
      <c r="E38" s="255"/>
      <c r="F38" s="255"/>
      <c r="G38" s="255"/>
      <c r="H38" s="255"/>
      <c r="I38" s="255"/>
      <c r="J38" s="255"/>
      <c r="K38" s="255"/>
    </row>
    <row r="39" spans="1:11" ht="15" customHeight="1" x14ac:dyDescent="0.15">
      <c r="A39" s="255" t="s">
        <v>357</v>
      </c>
      <c r="B39" s="255" t="s">
        <v>357</v>
      </c>
      <c r="C39" s="255">
        <v>5</v>
      </c>
      <c r="D39" s="255">
        <v>3</v>
      </c>
      <c r="E39" s="255" t="s">
        <v>357</v>
      </c>
      <c r="F39" s="255" t="s">
        <v>357</v>
      </c>
      <c r="G39" s="255" t="s">
        <v>357</v>
      </c>
      <c r="H39" s="255">
        <v>3</v>
      </c>
      <c r="I39" s="255">
        <v>10</v>
      </c>
      <c r="J39" s="255">
        <v>7</v>
      </c>
      <c r="K39" s="255">
        <v>99</v>
      </c>
    </row>
    <row r="40" spans="1:11" ht="6" customHeight="1" x14ac:dyDescent="0.15">
      <c r="A40" s="255"/>
      <c r="B40" s="255"/>
      <c r="C40" s="255"/>
      <c r="D40" s="255"/>
      <c r="E40" s="255"/>
      <c r="F40" s="255"/>
      <c r="G40" s="255"/>
      <c r="H40" s="255"/>
      <c r="I40" s="255"/>
      <c r="J40" s="255"/>
      <c r="K40" s="255"/>
    </row>
    <row r="41" spans="1:11" ht="6" customHeight="1" x14ac:dyDescent="0.15">
      <c r="A41" s="256"/>
      <c r="B41" s="255"/>
      <c r="C41" s="255"/>
      <c r="D41" s="255"/>
      <c r="E41" s="255"/>
      <c r="F41" s="255"/>
      <c r="G41" s="255"/>
      <c r="H41" s="256"/>
      <c r="I41" s="255"/>
      <c r="J41" s="256"/>
      <c r="K41" s="255"/>
    </row>
    <row r="42" spans="1:11" ht="15" customHeight="1" x14ac:dyDescent="0.15">
      <c r="A42" s="256"/>
      <c r="B42" s="255"/>
      <c r="C42" s="255"/>
      <c r="D42" s="255"/>
      <c r="E42" s="255"/>
      <c r="F42" s="255"/>
      <c r="G42" s="255"/>
      <c r="H42" s="256"/>
      <c r="I42" s="255"/>
      <c r="J42" s="256"/>
      <c r="K42" s="255"/>
    </row>
    <row r="43" spans="1:11" ht="15" customHeight="1" x14ac:dyDescent="0.15">
      <c r="A43" s="256" t="s">
        <v>357</v>
      </c>
      <c r="B43" s="255" t="s">
        <v>357</v>
      </c>
      <c r="C43" s="255">
        <v>1</v>
      </c>
      <c r="D43" s="255" t="s">
        <v>357</v>
      </c>
      <c r="E43" s="255" t="s">
        <v>357</v>
      </c>
      <c r="F43" s="255" t="s">
        <v>357</v>
      </c>
      <c r="G43" s="255">
        <v>1</v>
      </c>
      <c r="H43" s="256" t="s">
        <v>357</v>
      </c>
      <c r="I43" s="255">
        <v>1</v>
      </c>
      <c r="J43" s="256">
        <v>1</v>
      </c>
      <c r="K43" s="255">
        <v>133</v>
      </c>
    </row>
    <row r="44" spans="1:11" ht="6" customHeight="1" x14ac:dyDescent="0.15">
      <c r="A44" s="257"/>
      <c r="B44" s="257"/>
      <c r="C44" s="257"/>
      <c r="D44" s="257"/>
      <c r="E44" s="257"/>
      <c r="F44" s="257"/>
      <c r="G44" s="257"/>
      <c r="H44" s="257"/>
      <c r="I44" s="257"/>
      <c r="J44" s="258"/>
      <c r="K44" s="257"/>
    </row>
    <row r="45" spans="1:11" ht="15" customHeight="1" x14ac:dyDescent="0.15">
      <c r="A45" s="259" t="s">
        <v>357</v>
      </c>
      <c r="B45" s="260" t="s">
        <v>357</v>
      </c>
      <c r="C45" s="260">
        <v>4</v>
      </c>
      <c r="D45" s="259" t="s">
        <v>357</v>
      </c>
      <c r="E45" s="260" t="s">
        <v>357</v>
      </c>
      <c r="F45" s="260" t="s">
        <v>357</v>
      </c>
      <c r="G45" s="260">
        <v>6</v>
      </c>
      <c r="H45" s="259" t="s">
        <v>357</v>
      </c>
      <c r="I45" s="260">
        <v>4</v>
      </c>
      <c r="J45" s="259">
        <v>2</v>
      </c>
      <c r="K45" s="259">
        <v>133</v>
      </c>
    </row>
    <row r="46" spans="1:11" x14ac:dyDescent="0.15">
      <c r="A46" s="221"/>
      <c r="B46" s="221"/>
      <c r="C46" s="221"/>
      <c r="D46" s="221"/>
      <c r="E46" s="221"/>
      <c r="F46" s="221"/>
      <c r="G46" s="221"/>
      <c r="H46" s="221"/>
      <c r="I46" s="439" t="s">
        <v>174</v>
      </c>
      <c r="J46" s="439"/>
      <c r="K46" s="439"/>
    </row>
    <row r="47" spans="1:11" x14ac:dyDescent="0.1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</row>
  </sheetData>
  <mergeCells count="2">
    <mergeCell ref="I46:K46"/>
    <mergeCell ref="A3:I3"/>
  </mergeCells>
  <phoneticPr fontId="3"/>
  <pageMargins left="0.62992125984251968" right="0.74803149606299213" top="1.1811023622047245" bottom="0.98425196850393704" header="0.51181102362204722" footer="0.51181102362204722"/>
  <pageSetup paperSize="9" orientation="portrait" r:id="rId1"/>
  <headerFooter>
    <oddHeader>&amp;R&amp;"ＭＳ Ｐ明朝,標準"&amp;10Ⅱ　人　　口&amp;"ＭＳ Ｐゴシック,標準"&amp;11　&amp;"ＭＳ Ｐ明朝,斜体"&amp;14 ３３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1"/>
  <sheetViews>
    <sheetView zoomScaleNormal="100" workbookViewId="0">
      <selection activeCell="B1" sqref="B1"/>
    </sheetView>
  </sheetViews>
  <sheetFormatPr defaultRowHeight="12" x14ac:dyDescent="0.15"/>
  <cols>
    <col min="1" max="1" width="2.125" style="221" customWidth="1"/>
    <col min="2" max="2" width="12.375" style="221" customWidth="1"/>
    <col min="3" max="3" width="3.75" style="221" customWidth="1"/>
    <col min="4" max="4" width="11.625" style="221" customWidth="1"/>
    <col min="5" max="5" width="4.625" style="221" customWidth="1"/>
    <col min="6" max="6" width="10.625" style="221" customWidth="1"/>
    <col min="7" max="7" width="5.625" style="221" customWidth="1"/>
    <col min="8" max="8" width="10.625" style="221" customWidth="1"/>
    <col min="9" max="9" width="5.625" style="221" customWidth="1"/>
    <col min="10" max="10" width="10.625" style="221" customWidth="1"/>
    <col min="11" max="11" width="5.625" style="221" customWidth="1"/>
    <col min="12" max="12" width="11.625" style="221" customWidth="1"/>
    <col min="13" max="16384" width="9" style="221"/>
  </cols>
  <sheetData>
    <row r="1" spans="1:16" ht="17.25" customHeight="1" x14ac:dyDescent="0.15">
      <c r="A1" s="221" t="s">
        <v>381</v>
      </c>
    </row>
    <row r="2" spans="1:16" ht="17.25" customHeight="1" x14ac:dyDescent="0.15">
      <c r="A2" s="223"/>
      <c r="B2" s="223" t="s">
        <v>287</v>
      </c>
      <c r="C2" s="223"/>
      <c r="D2" s="223"/>
      <c r="E2" s="223"/>
      <c r="F2" s="223"/>
      <c r="G2" s="442" t="s">
        <v>400</v>
      </c>
      <c r="H2" s="442"/>
      <c r="I2" s="442"/>
      <c r="K2" s="201"/>
    </row>
    <row r="3" spans="1:16" ht="37.5" customHeight="1" x14ac:dyDescent="0.15">
      <c r="A3" s="479" t="s">
        <v>109</v>
      </c>
      <c r="B3" s="479"/>
      <c r="C3" s="480"/>
      <c r="D3" s="481" t="s">
        <v>110</v>
      </c>
      <c r="E3" s="480"/>
      <c r="F3" s="481" t="s">
        <v>111</v>
      </c>
      <c r="G3" s="480"/>
      <c r="H3" s="481" t="s">
        <v>129</v>
      </c>
      <c r="I3" s="479"/>
      <c r="J3" s="219"/>
      <c r="K3" s="219"/>
      <c r="L3" s="219"/>
      <c r="M3" s="219"/>
    </row>
    <row r="4" spans="1:16" ht="16.5" customHeight="1" x14ac:dyDescent="0.15">
      <c r="A4" s="455" t="s">
        <v>165</v>
      </c>
      <c r="B4" s="455"/>
      <c r="C4" s="468"/>
      <c r="D4" s="476">
        <v>19802</v>
      </c>
      <c r="E4" s="455"/>
      <c r="F4" s="477">
        <v>42354</v>
      </c>
      <c r="G4" s="477"/>
      <c r="H4" s="478">
        <v>2.1388748611251387</v>
      </c>
      <c r="I4" s="409"/>
      <c r="J4" s="118"/>
      <c r="K4" s="118"/>
      <c r="L4" s="118"/>
    </row>
    <row r="5" spans="1:16" ht="16.5" customHeight="1" x14ac:dyDescent="0.15">
      <c r="A5" s="211"/>
      <c r="B5" s="219" t="s">
        <v>112</v>
      </c>
      <c r="C5" s="205"/>
      <c r="D5" s="473">
        <v>16290</v>
      </c>
      <c r="E5" s="460"/>
      <c r="F5" s="474">
        <v>37054</v>
      </c>
      <c r="G5" s="474"/>
      <c r="H5" s="475">
        <v>2.2746470227133209</v>
      </c>
      <c r="I5" s="439"/>
      <c r="J5" s="118"/>
      <c r="K5" s="118"/>
      <c r="L5" s="118"/>
    </row>
    <row r="6" spans="1:16" ht="16.5" customHeight="1" x14ac:dyDescent="0.15">
      <c r="A6" s="211"/>
      <c r="B6" s="219" t="s">
        <v>113</v>
      </c>
      <c r="C6" s="205"/>
      <c r="D6" s="473">
        <v>362</v>
      </c>
      <c r="E6" s="460"/>
      <c r="F6" s="474">
        <v>600</v>
      </c>
      <c r="G6" s="474"/>
      <c r="H6" s="475">
        <v>1.6574585635359116</v>
      </c>
      <c r="I6" s="439"/>
      <c r="J6" s="118"/>
      <c r="K6" s="118"/>
      <c r="L6" s="118"/>
    </row>
    <row r="7" spans="1:16" ht="16.5" customHeight="1" x14ac:dyDescent="0.15">
      <c r="A7" s="211"/>
      <c r="B7" s="211" t="s">
        <v>166</v>
      </c>
      <c r="C7" s="222"/>
      <c r="D7" s="473">
        <v>3125</v>
      </c>
      <c r="E7" s="460"/>
      <c r="F7" s="474">
        <v>4654</v>
      </c>
      <c r="G7" s="474"/>
      <c r="H7" s="475">
        <v>1.4892799999999999</v>
      </c>
      <c r="I7" s="439"/>
      <c r="J7" s="118"/>
      <c r="K7" s="118"/>
      <c r="L7" s="118"/>
    </row>
    <row r="8" spans="1:16" ht="16.5" customHeight="1" x14ac:dyDescent="0.15">
      <c r="A8" s="211"/>
      <c r="B8" s="219" t="s">
        <v>114</v>
      </c>
      <c r="C8" s="205"/>
      <c r="D8" s="473">
        <v>2348</v>
      </c>
      <c r="E8" s="460"/>
      <c r="F8" s="474">
        <v>3468</v>
      </c>
      <c r="G8" s="474"/>
      <c r="H8" s="475">
        <v>1.4770017035775127</v>
      </c>
      <c r="I8" s="439"/>
      <c r="J8" s="118"/>
      <c r="K8" s="118"/>
      <c r="L8" s="118"/>
    </row>
    <row r="9" spans="1:16" ht="16.5" customHeight="1" x14ac:dyDescent="0.15">
      <c r="A9" s="211"/>
      <c r="B9" s="219" t="s">
        <v>115</v>
      </c>
      <c r="C9" s="205"/>
      <c r="D9" s="473">
        <v>682</v>
      </c>
      <c r="E9" s="460"/>
      <c r="F9" s="474">
        <v>1033</v>
      </c>
      <c r="G9" s="474"/>
      <c r="H9" s="475">
        <v>1.5146627565982405</v>
      </c>
      <c r="I9" s="439"/>
      <c r="J9" s="118"/>
      <c r="K9" s="118"/>
      <c r="L9" s="118"/>
    </row>
    <row r="10" spans="1:16" ht="16.5" customHeight="1" x14ac:dyDescent="0.15">
      <c r="A10" s="211"/>
      <c r="B10" s="219" t="s">
        <v>351</v>
      </c>
      <c r="C10" s="205"/>
      <c r="D10" s="473">
        <v>95</v>
      </c>
      <c r="E10" s="460"/>
      <c r="F10" s="474">
        <v>153</v>
      </c>
      <c r="G10" s="474"/>
      <c r="H10" s="475">
        <v>1.6105263157894736</v>
      </c>
      <c r="I10" s="439"/>
      <c r="J10" s="118"/>
      <c r="K10" s="118"/>
      <c r="L10" s="118"/>
    </row>
    <row r="11" spans="1:16" ht="16.5" customHeight="1" x14ac:dyDescent="0.15">
      <c r="A11" s="223"/>
      <c r="B11" s="119" t="s">
        <v>116</v>
      </c>
      <c r="C11" s="206"/>
      <c r="D11" s="484">
        <v>25</v>
      </c>
      <c r="E11" s="450"/>
      <c r="F11" s="485">
        <v>46</v>
      </c>
      <c r="G11" s="485"/>
      <c r="H11" s="486">
        <v>1.84</v>
      </c>
      <c r="I11" s="442"/>
      <c r="J11" s="118"/>
      <c r="K11" s="118"/>
      <c r="L11" s="118"/>
    </row>
    <row r="12" spans="1:16" ht="15" customHeight="1" x14ac:dyDescent="0.15">
      <c r="A12" s="111"/>
      <c r="D12" s="168"/>
      <c r="H12" s="409" t="s">
        <v>174</v>
      </c>
      <c r="I12" s="409"/>
      <c r="O12" s="37"/>
    </row>
    <row r="13" spans="1:16" s="8" customFormat="1" ht="18" customHeight="1" x14ac:dyDescent="0.15">
      <c r="A13" s="166"/>
      <c r="B13" s="200"/>
      <c r="C13" s="200"/>
      <c r="D13" s="200"/>
      <c r="E13" s="200"/>
      <c r="F13" s="200"/>
      <c r="G13" s="201"/>
      <c r="H13" s="201"/>
    </row>
    <row r="14" spans="1:16" ht="22.5" customHeight="1" x14ac:dyDescent="0.15">
      <c r="I14" s="37"/>
      <c r="O14" s="37"/>
    </row>
    <row r="15" spans="1:16" ht="15.75" customHeight="1" x14ac:dyDescent="0.15">
      <c r="A15" s="221" t="s">
        <v>382</v>
      </c>
    </row>
    <row r="16" spans="1:16" ht="15.75" customHeight="1" x14ac:dyDescent="0.15">
      <c r="B16" s="221" t="s">
        <v>300</v>
      </c>
      <c r="H16" s="442" t="s">
        <v>400</v>
      </c>
      <c r="I16" s="442"/>
      <c r="J16" s="442"/>
      <c r="O16" s="201"/>
      <c r="P16" s="201"/>
    </row>
    <row r="17" spans="1:15" ht="18.75" customHeight="1" x14ac:dyDescent="0.15">
      <c r="A17" s="479" t="s">
        <v>117</v>
      </c>
      <c r="B17" s="479"/>
      <c r="C17" s="479"/>
      <c r="D17" s="480"/>
      <c r="E17" s="481" t="s">
        <v>143</v>
      </c>
      <c r="F17" s="480"/>
      <c r="G17" s="481" t="s">
        <v>118</v>
      </c>
      <c r="H17" s="480"/>
      <c r="I17" s="481" t="s">
        <v>246</v>
      </c>
      <c r="J17" s="479"/>
      <c r="K17" s="219"/>
      <c r="L17" s="219"/>
    </row>
    <row r="18" spans="1:15" ht="18.75" customHeight="1" x14ac:dyDescent="0.15">
      <c r="A18" s="483" t="s">
        <v>119</v>
      </c>
      <c r="B18" s="483"/>
      <c r="C18" s="483"/>
      <c r="D18" s="362"/>
      <c r="E18" s="482"/>
      <c r="F18" s="362"/>
      <c r="G18" s="482"/>
      <c r="H18" s="362"/>
      <c r="I18" s="482"/>
      <c r="J18" s="483"/>
      <c r="K18" s="219"/>
      <c r="L18" s="219"/>
    </row>
    <row r="19" spans="1:15" ht="18.75" customHeight="1" x14ac:dyDescent="0.15">
      <c r="A19" s="455" t="s">
        <v>164</v>
      </c>
      <c r="B19" s="455"/>
      <c r="C19" s="455"/>
      <c r="D19" s="468"/>
      <c r="E19" s="469">
        <v>20172</v>
      </c>
      <c r="F19" s="470"/>
      <c r="G19" s="470">
        <v>42971</v>
      </c>
      <c r="H19" s="470"/>
      <c r="I19" s="471">
        <v>2.1302300218124133</v>
      </c>
      <c r="J19" s="471"/>
      <c r="K19" s="120"/>
      <c r="L19" s="121"/>
    </row>
    <row r="20" spans="1:15" ht="15.75" customHeight="1" x14ac:dyDescent="0.15">
      <c r="B20" s="472" t="s">
        <v>120</v>
      </c>
      <c r="C20" s="460"/>
      <c r="D20" s="461"/>
      <c r="E20" s="462">
        <v>19986</v>
      </c>
      <c r="F20" s="463"/>
      <c r="G20" s="464">
        <v>42690</v>
      </c>
      <c r="H20" s="464"/>
      <c r="I20" s="465">
        <v>2.1359951966376465</v>
      </c>
      <c r="J20" s="465"/>
      <c r="K20" s="122"/>
      <c r="L20" s="122"/>
    </row>
    <row r="21" spans="1:15" ht="15.75" customHeight="1" x14ac:dyDescent="0.15">
      <c r="B21" s="459" t="s">
        <v>171</v>
      </c>
      <c r="C21" s="460"/>
      <c r="D21" s="461"/>
      <c r="E21" s="462">
        <v>19802</v>
      </c>
      <c r="F21" s="463"/>
      <c r="G21" s="464">
        <v>42354</v>
      </c>
      <c r="H21" s="464"/>
      <c r="I21" s="465">
        <v>2.1388748611251387</v>
      </c>
      <c r="J21" s="465"/>
      <c r="K21" s="122"/>
      <c r="L21" s="122"/>
    </row>
    <row r="22" spans="1:15" ht="15.75" customHeight="1" x14ac:dyDescent="0.15">
      <c r="B22" s="211" t="s">
        <v>168</v>
      </c>
      <c r="C22" s="211"/>
      <c r="D22" s="222"/>
      <c r="E22" s="462">
        <v>14731</v>
      </c>
      <c r="F22" s="463"/>
      <c r="G22" s="464">
        <v>33770</v>
      </c>
      <c r="H22" s="464"/>
      <c r="I22" s="465">
        <v>2.2924445047858257</v>
      </c>
      <c r="J22" s="465"/>
      <c r="K22" s="122"/>
      <c r="L22" s="122"/>
    </row>
    <row r="23" spans="1:15" ht="31.5" customHeight="1" x14ac:dyDescent="0.15">
      <c r="B23" s="466" t="s">
        <v>286</v>
      </c>
      <c r="C23" s="466"/>
      <c r="D23" s="467"/>
      <c r="E23" s="462">
        <v>196</v>
      </c>
      <c r="F23" s="463"/>
      <c r="G23" s="464">
        <v>302</v>
      </c>
      <c r="H23" s="464"/>
      <c r="I23" s="465">
        <v>1.5408163265306123</v>
      </c>
      <c r="J23" s="465"/>
      <c r="K23" s="122"/>
      <c r="L23" s="122"/>
    </row>
    <row r="24" spans="1:15" ht="15.75" customHeight="1" x14ac:dyDescent="0.15">
      <c r="B24" s="220" t="s">
        <v>169</v>
      </c>
      <c r="C24" s="211"/>
      <c r="D24" s="222"/>
      <c r="E24" s="462">
        <v>4353</v>
      </c>
      <c r="F24" s="463"/>
      <c r="G24" s="464">
        <v>7426</v>
      </c>
      <c r="H24" s="464"/>
      <c r="I24" s="465">
        <v>1.7059499195956811</v>
      </c>
      <c r="J24" s="465"/>
      <c r="K24" s="122"/>
      <c r="L24" s="122"/>
    </row>
    <row r="25" spans="1:15" ht="15.75" customHeight="1" x14ac:dyDescent="0.15">
      <c r="B25" s="220" t="s">
        <v>170</v>
      </c>
      <c r="C25" s="211"/>
      <c r="D25" s="222"/>
      <c r="E25" s="462">
        <v>522</v>
      </c>
      <c r="F25" s="463"/>
      <c r="G25" s="464">
        <v>856</v>
      </c>
      <c r="H25" s="464"/>
      <c r="I25" s="465">
        <v>1.6398467432950192</v>
      </c>
      <c r="J25" s="465"/>
      <c r="K25" s="122"/>
      <c r="L25" s="122"/>
    </row>
    <row r="26" spans="1:15" ht="15.75" customHeight="1" x14ac:dyDescent="0.15">
      <c r="B26" s="459" t="s">
        <v>172</v>
      </c>
      <c r="C26" s="460"/>
      <c r="D26" s="461"/>
      <c r="E26" s="462">
        <v>184</v>
      </c>
      <c r="F26" s="463"/>
      <c r="G26" s="464">
        <v>336</v>
      </c>
      <c r="H26" s="464"/>
      <c r="I26" s="465">
        <v>1.826086956521739</v>
      </c>
      <c r="J26" s="465"/>
      <c r="K26" s="122"/>
      <c r="L26" s="122"/>
    </row>
    <row r="27" spans="1:15" ht="15.75" customHeight="1" x14ac:dyDescent="0.15">
      <c r="A27" s="223"/>
      <c r="B27" s="449" t="s">
        <v>151</v>
      </c>
      <c r="C27" s="450"/>
      <c r="D27" s="451"/>
      <c r="E27" s="452">
        <v>186</v>
      </c>
      <c r="F27" s="453"/>
      <c r="G27" s="453">
        <v>281</v>
      </c>
      <c r="H27" s="453"/>
      <c r="I27" s="454">
        <v>1.510752688172043</v>
      </c>
      <c r="J27" s="454"/>
      <c r="K27" s="120"/>
      <c r="L27" s="121"/>
    </row>
    <row r="28" spans="1:15" ht="16.5" customHeight="1" x14ac:dyDescent="0.15">
      <c r="A28" s="166"/>
      <c r="I28" s="409" t="s">
        <v>174</v>
      </c>
      <c r="J28" s="409"/>
      <c r="O28" s="37"/>
    </row>
    <row r="29" spans="1:15" ht="22.5" customHeight="1" x14ac:dyDescent="0.15"/>
    <row r="30" spans="1:15" ht="17.25" customHeight="1" x14ac:dyDescent="0.15">
      <c r="A30" s="221" t="s">
        <v>383</v>
      </c>
    </row>
    <row r="31" spans="1:15" ht="17.25" customHeight="1" x14ac:dyDescent="0.15">
      <c r="A31" s="211"/>
      <c r="B31" s="221" t="s">
        <v>380</v>
      </c>
      <c r="I31" s="233" t="s">
        <v>401</v>
      </c>
      <c r="J31" s="201"/>
      <c r="K31" s="201"/>
      <c r="L31" s="201"/>
    </row>
    <row r="32" spans="1:15" ht="37.5" customHeight="1" x14ac:dyDescent="0.15">
      <c r="A32" s="479" t="s">
        <v>109</v>
      </c>
      <c r="B32" s="479"/>
      <c r="C32" s="480"/>
      <c r="D32" s="481" t="s">
        <v>122</v>
      </c>
      <c r="E32" s="480"/>
      <c r="F32" s="481" t="s">
        <v>111</v>
      </c>
      <c r="G32" s="480"/>
      <c r="H32" s="481" t="s">
        <v>129</v>
      </c>
      <c r="I32" s="479"/>
      <c r="J32" s="123"/>
      <c r="K32" s="211"/>
    </row>
    <row r="33" spans="1:15" ht="16.5" customHeight="1" x14ac:dyDescent="0.15">
      <c r="A33" s="455" t="s">
        <v>159</v>
      </c>
      <c r="B33" s="455"/>
      <c r="C33" s="455"/>
      <c r="D33" s="456">
        <v>11113</v>
      </c>
      <c r="E33" s="409"/>
      <c r="F33" s="457">
        <v>23483</v>
      </c>
      <c r="G33" s="409"/>
      <c r="H33" s="458">
        <v>2.1131107711689014</v>
      </c>
      <c r="I33" s="458"/>
      <c r="J33" s="124"/>
      <c r="K33" s="211"/>
    </row>
    <row r="34" spans="1:15" ht="16.5" customHeight="1" x14ac:dyDescent="0.15">
      <c r="A34" s="445" t="s">
        <v>160</v>
      </c>
      <c r="B34" s="445"/>
      <c r="C34" s="445"/>
      <c r="D34" s="446">
        <v>10575</v>
      </c>
      <c r="E34" s="439"/>
      <c r="F34" s="447">
        <v>22690</v>
      </c>
      <c r="G34" s="447"/>
      <c r="H34" s="448">
        <v>2.1456264775413714</v>
      </c>
      <c r="I34" s="448"/>
      <c r="J34" s="124"/>
      <c r="K34" s="211"/>
    </row>
    <row r="35" spans="1:15" ht="16.5" customHeight="1" x14ac:dyDescent="0.15">
      <c r="A35" s="445" t="s">
        <v>161</v>
      </c>
      <c r="B35" s="445"/>
      <c r="C35" s="445"/>
      <c r="D35" s="446">
        <v>94</v>
      </c>
      <c r="E35" s="439"/>
      <c r="F35" s="447">
        <v>137</v>
      </c>
      <c r="G35" s="447"/>
      <c r="H35" s="448">
        <v>1.4574468085106382</v>
      </c>
      <c r="I35" s="448"/>
      <c r="J35" s="124"/>
      <c r="K35" s="211"/>
    </row>
    <row r="36" spans="1:15" ht="16.5" customHeight="1" x14ac:dyDescent="0.15">
      <c r="A36" s="445" t="s">
        <v>162</v>
      </c>
      <c r="B36" s="445"/>
      <c r="C36" s="445"/>
      <c r="D36" s="446">
        <v>433</v>
      </c>
      <c r="E36" s="439"/>
      <c r="F36" s="447">
        <v>638</v>
      </c>
      <c r="G36" s="439"/>
      <c r="H36" s="448">
        <v>1.4734411085450347</v>
      </c>
      <c r="I36" s="448"/>
      <c r="J36" s="124"/>
      <c r="K36" s="211"/>
    </row>
    <row r="37" spans="1:15" ht="16.5" customHeight="1" x14ac:dyDescent="0.15">
      <c r="A37" s="445" t="s">
        <v>334</v>
      </c>
      <c r="B37" s="402"/>
      <c r="C37" s="402"/>
      <c r="D37" s="446">
        <v>279</v>
      </c>
      <c r="E37" s="439"/>
      <c r="F37" s="447">
        <v>408</v>
      </c>
      <c r="G37" s="447"/>
      <c r="H37" s="448">
        <v>1.4623655913978495</v>
      </c>
      <c r="I37" s="448"/>
      <c r="J37" s="124"/>
      <c r="K37" s="211"/>
    </row>
    <row r="38" spans="1:15" ht="16.5" customHeight="1" x14ac:dyDescent="0.15">
      <c r="A38" s="445" t="s">
        <v>335</v>
      </c>
      <c r="B38" s="402"/>
      <c r="C38" s="402"/>
      <c r="D38" s="446">
        <v>113</v>
      </c>
      <c r="E38" s="439"/>
      <c r="F38" s="447">
        <v>163</v>
      </c>
      <c r="G38" s="447"/>
      <c r="H38" s="448">
        <v>1.4424778761061947</v>
      </c>
      <c r="I38" s="448"/>
      <c r="J38" s="124"/>
      <c r="K38" s="211"/>
    </row>
    <row r="39" spans="1:15" ht="16.5" customHeight="1" x14ac:dyDescent="0.15">
      <c r="A39" s="445" t="s">
        <v>336</v>
      </c>
      <c r="B39" s="402"/>
      <c r="C39" s="402"/>
      <c r="D39" s="446">
        <v>41</v>
      </c>
      <c r="E39" s="439"/>
      <c r="F39" s="447">
        <v>67</v>
      </c>
      <c r="G39" s="447"/>
      <c r="H39" s="448">
        <v>1.6341463414634145</v>
      </c>
      <c r="I39" s="448"/>
      <c r="J39" s="124"/>
      <c r="K39" s="211"/>
    </row>
    <row r="40" spans="1:15" ht="16.5" customHeight="1" x14ac:dyDescent="0.15">
      <c r="A40" s="440" t="s">
        <v>163</v>
      </c>
      <c r="B40" s="440"/>
      <c r="C40" s="440"/>
      <c r="D40" s="441">
        <v>11</v>
      </c>
      <c r="E40" s="442"/>
      <c r="F40" s="443">
        <v>18</v>
      </c>
      <c r="G40" s="442"/>
      <c r="H40" s="444">
        <v>1.6363636363636365</v>
      </c>
      <c r="I40" s="444"/>
      <c r="J40" s="124"/>
      <c r="K40" s="211"/>
    </row>
    <row r="41" spans="1:15" ht="17.25" customHeight="1" x14ac:dyDescent="0.15">
      <c r="A41" s="166"/>
      <c r="I41" s="37" t="s">
        <v>353</v>
      </c>
      <c r="J41" s="201"/>
      <c r="K41" s="201"/>
      <c r="O41" s="37"/>
    </row>
  </sheetData>
  <mergeCells count="107">
    <mergeCell ref="A3:C3"/>
    <mergeCell ref="D3:E3"/>
    <mergeCell ref="F3:G3"/>
    <mergeCell ref="H3:I3"/>
    <mergeCell ref="E17:F18"/>
    <mergeCell ref="G17:H18"/>
    <mergeCell ref="I17:J18"/>
    <mergeCell ref="D32:E32"/>
    <mergeCell ref="F32:G32"/>
    <mergeCell ref="H32:I32"/>
    <mergeCell ref="A32:C32"/>
    <mergeCell ref="A4:C4"/>
    <mergeCell ref="D5:E5"/>
    <mergeCell ref="F5:G5"/>
    <mergeCell ref="H5:I5"/>
    <mergeCell ref="H9:I9"/>
    <mergeCell ref="A18:D18"/>
    <mergeCell ref="D11:E11"/>
    <mergeCell ref="F11:G11"/>
    <mergeCell ref="H11:I11"/>
    <mergeCell ref="A17:D17"/>
    <mergeCell ref="B21:D21"/>
    <mergeCell ref="E21:F21"/>
    <mergeCell ref="I22:J22"/>
    <mergeCell ref="G2:I2"/>
    <mergeCell ref="I28:J28"/>
    <mergeCell ref="H16:J16"/>
    <mergeCell ref="D6:E6"/>
    <mergeCell ref="F6:G6"/>
    <mergeCell ref="H6:I6"/>
    <mergeCell ref="D10:E10"/>
    <mergeCell ref="F10:G10"/>
    <mergeCell ref="H10:I10"/>
    <mergeCell ref="D8:E8"/>
    <mergeCell ref="F8:G8"/>
    <mergeCell ref="H8:I8"/>
    <mergeCell ref="D9:E9"/>
    <mergeCell ref="F9:G9"/>
    <mergeCell ref="D7:E7"/>
    <mergeCell ref="F7:G7"/>
    <mergeCell ref="H7:I7"/>
    <mergeCell ref="D4:E4"/>
    <mergeCell ref="F4:G4"/>
    <mergeCell ref="H4:I4"/>
    <mergeCell ref="G21:H21"/>
    <mergeCell ref="I21:J21"/>
    <mergeCell ref="E22:F22"/>
    <mergeCell ref="G22:H22"/>
    <mergeCell ref="A19:D19"/>
    <mergeCell ref="E19:F19"/>
    <mergeCell ref="G19:H19"/>
    <mergeCell ref="I19:J19"/>
    <mergeCell ref="B20:D20"/>
    <mergeCell ref="E20:F20"/>
    <mergeCell ref="G20:H20"/>
    <mergeCell ref="I20:J20"/>
    <mergeCell ref="E25:F25"/>
    <mergeCell ref="G25:H25"/>
    <mergeCell ref="I25:J25"/>
    <mergeCell ref="B26:D26"/>
    <mergeCell ref="E26:F26"/>
    <mergeCell ref="G26:H26"/>
    <mergeCell ref="I26:J26"/>
    <mergeCell ref="B23:D23"/>
    <mergeCell ref="E23:F23"/>
    <mergeCell ref="G23:H23"/>
    <mergeCell ref="I23:J23"/>
    <mergeCell ref="E24:F24"/>
    <mergeCell ref="G24:H24"/>
    <mergeCell ref="I24:J24"/>
    <mergeCell ref="A33:C33"/>
    <mergeCell ref="D33:E33"/>
    <mergeCell ref="F33:G33"/>
    <mergeCell ref="H33:I33"/>
    <mergeCell ref="H37:I37"/>
    <mergeCell ref="A34:C34"/>
    <mergeCell ref="D34:E34"/>
    <mergeCell ref="F34:G34"/>
    <mergeCell ref="H34:I34"/>
    <mergeCell ref="A35:C35"/>
    <mergeCell ref="D35:E35"/>
    <mergeCell ref="F35:G35"/>
    <mergeCell ref="H35:I35"/>
    <mergeCell ref="H12:I12"/>
    <mergeCell ref="A40:C40"/>
    <mergeCell ref="D40:E40"/>
    <mergeCell ref="F40:G40"/>
    <mergeCell ref="H40:I40"/>
    <mergeCell ref="A38:C38"/>
    <mergeCell ref="D38:E38"/>
    <mergeCell ref="F38:G38"/>
    <mergeCell ref="H38:I38"/>
    <mergeCell ref="A39:C39"/>
    <mergeCell ref="D39:E39"/>
    <mergeCell ref="F39:G39"/>
    <mergeCell ref="H39:I39"/>
    <mergeCell ref="A36:C36"/>
    <mergeCell ref="D36:E36"/>
    <mergeCell ref="F36:G36"/>
    <mergeCell ref="H36:I36"/>
    <mergeCell ref="A37:C37"/>
    <mergeCell ref="D37:E37"/>
    <mergeCell ref="F37:G37"/>
    <mergeCell ref="B27:D27"/>
    <mergeCell ref="E27:F27"/>
    <mergeCell ref="G27:H27"/>
    <mergeCell ref="I27:J27"/>
  </mergeCells>
  <phoneticPr fontId="3"/>
  <pageMargins left="0.6692913385826772" right="0.55118110236220474" top="0.98425196850393704" bottom="0.98425196850393704" header="0.51181102362204722" footer="0.51181102362204722"/>
  <pageSetup paperSize="9" orientation="portrait" r:id="rId1"/>
  <headerFooter>
    <oddHeader>&amp;L&amp;"ＭＳ Ｐ明朝,斜体"&amp;14 ３４&amp;"ＭＳ Ｐ明朝,標準"&amp;10　Ⅱ　人　　口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28"/>
  <sheetViews>
    <sheetView zoomScaleNormal="100" workbookViewId="0"/>
  </sheetViews>
  <sheetFormatPr defaultRowHeight="13.5" x14ac:dyDescent="0.15"/>
  <cols>
    <col min="1" max="1" width="3" style="200" customWidth="1"/>
    <col min="2" max="2" width="1.625" style="200" customWidth="1"/>
    <col min="3" max="3" width="18.5" style="200" customWidth="1"/>
    <col min="4" max="4" width="8.625" style="200" customWidth="1"/>
    <col min="5" max="11" width="7.875" style="200" customWidth="1"/>
    <col min="12" max="13" width="5.625" style="200" customWidth="1"/>
    <col min="14" max="16384" width="9" style="200"/>
  </cols>
  <sheetData>
    <row r="1" spans="1:19" ht="20.100000000000001" customHeight="1" x14ac:dyDescent="0.15">
      <c r="A1" s="200" t="s">
        <v>387</v>
      </c>
    </row>
    <row r="2" spans="1:19" ht="20.100000000000001" customHeight="1" x14ac:dyDescent="0.15">
      <c r="A2" s="93" t="s">
        <v>295</v>
      </c>
      <c r="B2" s="93"/>
      <c r="C2" s="165"/>
      <c r="D2" s="165"/>
      <c r="E2" s="165"/>
      <c r="F2" s="165"/>
      <c r="G2" s="165"/>
      <c r="H2" s="165"/>
      <c r="I2" s="207"/>
      <c r="J2" s="207"/>
      <c r="K2" s="207" t="s">
        <v>400</v>
      </c>
      <c r="Q2" s="208"/>
      <c r="R2" s="208"/>
      <c r="S2" s="208"/>
    </row>
    <row r="3" spans="1:19" ht="18.95" customHeight="1" x14ac:dyDescent="0.15">
      <c r="A3" s="404" t="s">
        <v>117</v>
      </c>
      <c r="B3" s="404"/>
      <c r="C3" s="404"/>
      <c r="D3" s="508" t="s">
        <v>80</v>
      </c>
      <c r="E3" s="405"/>
      <c r="F3" s="508" t="s">
        <v>118</v>
      </c>
      <c r="G3" s="405"/>
      <c r="H3" s="511" t="s">
        <v>354</v>
      </c>
      <c r="I3" s="405"/>
      <c r="J3" s="511" t="s">
        <v>355</v>
      </c>
      <c r="K3" s="404"/>
      <c r="L3" s="507"/>
      <c r="M3" s="507"/>
    </row>
    <row r="4" spans="1:19" ht="18.95" customHeight="1" x14ac:dyDescent="0.15">
      <c r="A4" s="507" t="s">
        <v>119</v>
      </c>
      <c r="B4" s="507"/>
      <c r="C4" s="507"/>
      <c r="D4" s="509"/>
      <c r="E4" s="510"/>
      <c r="F4" s="509"/>
      <c r="G4" s="510"/>
      <c r="H4" s="509"/>
      <c r="I4" s="510"/>
      <c r="J4" s="509"/>
      <c r="K4" s="507"/>
      <c r="L4" s="507"/>
      <c r="M4" s="507"/>
    </row>
    <row r="5" spans="1:19" ht="29.25" customHeight="1" x14ac:dyDescent="0.15">
      <c r="A5" s="514" t="s">
        <v>181</v>
      </c>
      <c r="B5" s="515"/>
      <c r="C5" s="515"/>
      <c r="D5" s="516">
        <v>11209</v>
      </c>
      <c r="E5" s="349"/>
      <c r="F5" s="517">
        <v>23647</v>
      </c>
      <c r="G5" s="517"/>
      <c r="H5" s="517">
        <v>16466</v>
      </c>
      <c r="I5" s="349"/>
      <c r="J5" s="518">
        <v>2.1096440360424658</v>
      </c>
      <c r="K5" s="518"/>
      <c r="L5" s="493"/>
      <c r="M5" s="494"/>
    </row>
    <row r="6" spans="1:19" ht="22.5" customHeight="1" x14ac:dyDescent="0.15">
      <c r="A6" s="505" t="s">
        <v>120</v>
      </c>
      <c r="B6" s="506"/>
      <c r="C6" s="506"/>
      <c r="D6" s="495">
        <v>11183</v>
      </c>
      <c r="E6" s="344"/>
      <c r="F6" s="489">
        <v>23594</v>
      </c>
      <c r="G6" s="489"/>
      <c r="H6" s="489">
        <v>16432</v>
      </c>
      <c r="I6" s="344"/>
      <c r="J6" s="496">
        <v>2.1098095323258517</v>
      </c>
      <c r="K6" s="496"/>
      <c r="L6" s="497"/>
      <c r="M6" s="497"/>
    </row>
    <row r="7" spans="1:19" ht="22.5" customHeight="1" x14ac:dyDescent="0.15">
      <c r="B7" s="492" t="s">
        <v>337</v>
      </c>
      <c r="C7" s="418"/>
      <c r="D7" s="495">
        <v>11113</v>
      </c>
      <c r="E7" s="344"/>
      <c r="F7" s="489">
        <v>23483</v>
      </c>
      <c r="G7" s="489"/>
      <c r="H7" s="489">
        <v>16347</v>
      </c>
      <c r="I7" s="344"/>
      <c r="J7" s="504">
        <v>2.1131107711689014</v>
      </c>
      <c r="K7" s="504"/>
      <c r="L7" s="497"/>
      <c r="M7" s="497"/>
    </row>
    <row r="8" spans="1:19" ht="22.5" customHeight="1" x14ac:dyDescent="0.15">
      <c r="A8" s="11"/>
      <c r="B8" s="132"/>
      <c r="C8" s="199" t="s">
        <v>121</v>
      </c>
      <c r="D8" s="495">
        <v>9947</v>
      </c>
      <c r="E8" s="344"/>
      <c r="F8" s="489">
        <v>21555</v>
      </c>
      <c r="G8" s="489"/>
      <c r="H8" s="489">
        <v>14911</v>
      </c>
      <c r="I8" s="344"/>
      <c r="J8" s="496">
        <v>2.1669850206092289</v>
      </c>
      <c r="K8" s="496"/>
      <c r="L8" s="497"/>
      <c r="M8" s="497"/>
    </row>
    <row r="9" spans="1:19" ht="22.5" customHeight="1" x14ac:dyDescent="0.15">
      <c r="A9" s="11"/>
      <c r="B9" s="133"/>
      <c r="C9" s="231" t="s">
        <v>342</v>
      </c>
      <c r="D9" s="495">
        <v>110</v>
      </c>
      <c r="E9" s="344"/>
      <c r="F9" s="489">
        <v>147</v>
      </c>
      <c r="G9" s="489"/>
      <c r="H9" s="489">
        <v>123</v>
      </c>
      <c r="I9" s="344"/>
      <c r="J9" s="504">
        <v>1.3363636363636364</v>
      </c>
      <c r="K9" s="504"/>
      <c r="L9" s="497"/>
      <c r="M9" s="497"/>
    </row>
    <row r="10" spans="1:19" ht="22.5" customHeight="1" x14ac:dyDescent="0.15">
      <c r="A10" s="11"/>
      <c r="B10" s="134"/>
      <c r="C10" s="227" t="s">
        <v>339</v>
      </c>
      <c r="D10" s="495">
        <v>1007</v>
      </c>
      <c r="E10" s="344"/>
      <c r="F10" s="489">
        <v>1665</v>
      </c>
      <c r="G10" s="489"/>
      <c r="H10" s="489">
        <v>1244</v>
      </c>
      <c r="I10" s="344"/>
      <c r="J10" s="496">
        <v>1.6534260178748759</v>
      </c>
      <c r="K10" s="496"/>
      <c r="L10" s="497"/>
      <c r="M10" s="497"/>
    </row>
    <row r="11" spans="1:19" ht="22.5" customHeight="1" x14ac:dyDescent="0.15">
      <c r="A11" s="11"/>
      <c r="B11" s="134"/>
      <c r="C11" s="227" t="s">
        <v>340</v>
      </c>
      <c r="D11" s="495">
        <v>49</v>
      </c>
      <c r="E11" s="344"/>
      <c r="F11" s="489">
        <v>116</v>
      </c>
      <c r="G11" s="489"/>
      <c r="H11" s="489">
        <v>69</v>
      </c>
      <c r="I11" s="344"/>
      <c r="J11" s="504">
        <v>2.3673469387755102</v>
      </c>
      <c r="K11" s="504"/>
      <c r="L11" s="497"/>
      <c r="M11" s="497"/>
    </row>
    <row r="12" spans="1:19" ht="22.5" customHeight="1" x14ac:dyDescent="0.15">
      <c r="A12" s="117"/>
      <c r="B12" s="343" t="s">
        <v>338</v>
      </c>
      <c r="C12" s="343"/>
      <c r="D12" s="495">
        <v>70</v>
      </c>
      <c r="E12" s="344"/>
      <c r="F12" s="489">
        <v>111</v>
      </c>
      <c r="G12" s="489"/>
      <c r="H12" s="489">
        <v>85</v>
      </c>
      <c r="I12" s="344"/>
      <c r="J12" s="496">
        <v>1.5857142857142856</v>
      </c>
      <c r="K12" s="496"/>
      <c r="L12" s="497"/>
      <c r="M12" s="497"/>
    </row>
    <row r="13" spans="1:19" ht="29.25" customHeight="1" x14ac:dyDescent="0.15">
      <c r="A13" s="498" t="s">
        <v>341</v>
      </c>
      <c r="B13" s="499"/>
      <c r="C13" s="499"/>
      <c r="D13" s="500">
        <v>26</v>
      </c>
      <c r="E13" s="501"/>
      <c r="F13" s="502">
        <v>53</v>
      </c>
      <c r="G13" s="502"/>
      <c r="H13" s="502">
        <v>34</v>
      </c>
      <c r="I13" s="501"/>
      <c r="J13" s="503">
        <v>2.0384615384615383</v>
      </c>
      <c r="K13" s="503"/>
      <c r="L13" s="493"/>
      <c r="M13" s="494"/>
    </row>
    <row r="14" spans="1:19" ht="20.100000000000001" customHeight="1" x14ac:dyDescent="0.15">
      <c r="J14" s="409" t="s">
        <v>174</v>
      </c>
      <c r="K14" s="409"/>
      <c r="L14" s="202"/>
      <c r="M14" s="202"/>
    </row>
    <row r="15" spans="1:19" ht="20.100000000000001" customHeight="1" x14ac:dyDescent="0.15"/>
    <row r="16" spans="1:19" ht="20.100000000000001" customHeight="1" x14ac:dyDescent="0.15">
      <c r="A16" s="200" t="s">
        <v>388</v>
      </c>
    </row>
    <row r="17" spans="1:13" ht="20.100000000000001" customHeight="1" x14ac:dyDescent="0.15">
      <c r="I17" s="207"/>
      <c r="J17" s="207"/>
      <c r="K17" s="207" t="s">
        <v>400</v>
      </c>
      <c r="L17" s="202"/>
      <c r="M17" s="202"/>
    </row>
    <row r="18" spans="1:13" ht="18.95" customHeight="1" x14ac:dyDescent="0.15">
      <c r="A18" s="404" t="s">
        <v>256</v>
      </c>
      <c r="B18" s="404"/>
      <c r="C18" s="404"/>
      <c r="D18" s="519" t="s">
        <v>123</v>
      </c>
      <c r="E18" s="125" t="s">
        <v>81</v>
      </c>
      <c r="F18" s="126"/>
      <c r="G18" s="126"/>
      <c r="H18" s="225"/>
      <c r="I18" s="126"/>
      <c r="J18" s="225"/>
      <c r="K18" s="127"/>
      <c r="L18" s="226"/>
      <c r="M18" s="226"/>
    </row>
    <row r="19" spans="1:13" ht="18.95" customHeight="1" x14ac:dyDescent="0.15">
      <c r="A19" s="406"/>
      <c r="B19" s="406"/>
      <c r="C19" s="406"/>
      <c r="D19" s="401"/>
      <c r="E19" s="210" t="s">
        <v>152</v>
      </c>
      <c r="F19" s="210">
        <v>2</v>
      </c>
      <c r="G19" s="210">
        <v>3</v>
      </c>
      <c r="H19" s="128">
        <v>4</v>
      </c>
      <c r="I19" s="128">
        <v>5</v>
      </c>
      <c r="J19" s="128">
        <v>6</v>
      </c>
      <c r="K19" s="129" t="s">
        <v>167</v>
      </c>
      <c r="L19" s="226"/>
      <c r="M19" s="226"/>
    </row>
    <row r="20" spans="1:13" ht="31.5" customHeight="1" x14ac:dyDescent="0.15">
      <c r="A20" s="512" t="s">
        <v>182</v>
      </c>
      <c r="B20" s="512"/>
      <c r="C20" s="512"/>
      <c r="D20" s="130">
        <v>11183</v>
      </c>
      <c r="E20" s="228">
        <v>3646</v>
      </c>
      <c r="F20" s="228">
        <v>4706</v>
      </c>
      <c r="G20" s="228">
        <v>1666</v>
      </c>
      <c r="H20" s="228">
        <v>636</v>
      </c>
      <c r="I20" s="228">
        <v>285</v>
      </c>
      <c r="J20" s="228">
        <v>161</v>
      </c>
      <c r="K20" s="228">
        <v>82</v>
      </c>
      <c r="L20" s="489"/>
      <c r="M20" s="489"/>
    </row>
    <row r="21" spans="1:13" ht="23.25" customHeight="1" x14ac:dyDescent="0.15">
      <c r="A21" s="492" t="s">
        <v>337</v>
      </c>
      <c r="B21" s="418"/>
      <c r="C21" s="418"/>
      <c r="D21" s="130">
        <v>11113</v>
      </c>
      <c r="E21" s="228">
        <v>3606</v>
      </c>
      <c r="F21" s="228">
        <v>4684</v>
      </c>
      <c r="G21" s="228">
        <v>1660</v>
      </c>
      <c r="H21" s="228">
        <v>635</v>
      </c>
      <c r="I21" s="228">
        <v>285</v>
      </c>
      <c r="J21" s="228">
        <v>161</v>
      </c>
      <c r="K21" s="228">
        <v>82</v>
      </c>
      <c r="L21" s="489"/>
      <c r="M21" s="489"/>
    </row>
    <row r="22" spans="1:13" ht="23.25" customHeight="1" x14ac:dyDescent="0.15">
      <c r="A22" s="11"/>
      <c r="B22" s="343" t="s">
        <v>121</v>
      </c>
      <c r="C22" s="343"/>
      <c r="D22" s="130">
        <v>9947</v>
      </c>
      <c r="E22" s="228">
        <v>2932</v>
      </c>
      <c r="F22" s="228">
        <v>4361</v>
      </c>
      <c r="G22" s="228">
        <v>1545</v>
      </c>
      <c r="H22" s="228">
        <v>609</v>
      </c>
      <c r="I22" s="228">
        <v>272</v>
      </c>
      <c r="J22" s="228">
        <v>149</v>
      </c>
      <c r="K22" s="228">
        <v>79</v>
      </c>
      <c r="L22" s="489"/>
      <c r="M22" s="489"/>
    </row>
    <row r="23" spans="1:13" ht="23.25" customHeight="1" x14ac:dyDescent="0.15">
      <c r="A23" s="11"/>
      <c r="B23" s="490" t="s">
        <v>342</v>
      </c>
      <c r="C23" s="491"/>
      <c r="D23" s="130">
        <v>110</v>
      </c>
      <c r="E23" s="228">
        <v>80</v>
      </c>
      <c r="F23" s="228">
        <v>23</v>
      </c>
      <c r="G23" s="228">
        <v>7</v>
      </c>
      <c r="H23" s="230" t="s">
        <v>239</v>
      </c>
      <c r="I23" s="229" t="s">
        <v>239</v>
      </c>
      <c r="J23" s="229" t="s">
        <v>239</v>
      </c>
      <c r="K23" s="229" t="s">
        <v>239</v>
      </c>
      <c r="L23" s="487"/>
      <c r="M23" s="487"/>
    </row>
    <row r="24" spans="1:13" ht="23.25" customHeight="1" x14ac:dyDescent="0.15">
      <c r="A24" s="11"/>
      <c r="B24" s="492" t="s">
        <v>339</v>
      </c>
      <c r="C24" s="492"/>
      <c r="D24" s="130">
        <v>1007</v>
      </c>
      <c r="E24" s="228">
        <v>580</v>
      </c>
      <c r="F24" s="228">
        <v>283</v>
      </c>
      <c r="G24" s="228">
        <v>96</v>
      </c>
      <c r="H24" s="228">
        <v>25</v>
      </c>
      <c r="I24" s="228">
        <v>11</v>
      </c>
      <c r="J24" s="228">
        <v>9</v>
      </c>
      <c r="K24" s="228">
        <v>3</v>
      </c>
      <c r="L24" s="489"/>
      <c r="M24" s="489"/>
    </row>
    <row r="25" spans="1:13" ht="23.25" customHeight="1" x14ac:dyDescent="0.15">
      <c r="A25" s="11"/>
      <c r="B25" s="492" t="s">
        <v>340</v>
      </c>
      <c r="C25" s="492"/>
      <c r="D25" s="130">
        <v>49</v>
      </c>
      <c r="E25" s="228">
        <v>14</v>
      </c>
      <c r="F25" s="228">
        <v>17</v>
      </c>
      <c r="G25" s="228">
        <v>12</v>
      </c>
      <c r="H25" s="228">
        <v>1</v>
      </c>
      <c r="I25" s="230">
        <v>2</v>
      </c>
      <c r="J25" s="229">
        <v>3</v>
      </c>
      <c r="K25" s="229" t="s">
        <v>352</v>
      </c>
      <c r="L25" s="487"/>
      <c r="M25" s="487"/>
    </row>
    <row r="26" spans="1:13" ht="23.25" customHeight="1" x14ac:dyDescent="0.15">
      <c r="A26" s="513" t="s">
        <v>338</v>
      </c>
      <c r="B26" s="414"/>
      <c r="C26" s="414"/>
      <c r="D26" s="252">
        <v>70</v>
      </c>
      <c r="E26" s="253">
        <v>40</v>
      </c>
      <c r="F26" s="253">
        <v>22</v>
      </c>
      <c r="G26" s="253">
        <v>6</v>
      </c>
      <c r="H26" s="254">
        <v>1</v>
      </c>
      <c r="I26" s="254">
        <v>1</v>
      </c>
      <c r="J26" s="254" t="s">
        <v>239</v>
      </c>
      <c r="K26" s="254" t="s">
        <v>239</v>
      </c>
      <c r="L26" s="487"/>
      <c r="M26" s="488"/>
    </row>
    <row r="27" spans="1:13" ht="18.95" customHeight="1" x14ac:dyDescent="0.15">
      <c r="A27" s="166"/>
      <c r="J27" s="409" t="s">
        <v>174</v>
      </c>
      <c r="K27" s="409"/>
      <c r="L27" s="202"/>
      <c r="M27" s="202"/>
    </row>
    <row r="28" spans="1:13" ht="18.95" customHeight="1" x14ac:dyDescent="0.15"/>
  </sheetData>
  <mergeCells count="76">
    <mergeCell ref="A18:C19"/>
    <mergeCell ref="J14:K14"/>
    <mergeCell ref="J27:K27"/>
    <mergeCell ref="A3:C3"/>
    <mergeCell ref="A20:C20"/>
    <mergeCell ref="A26:C26"/>
    <mergeCell ref="D3:E4"/>
    <mergeCell ref="A5:C5"/>
    <mergeCell ref="D5:E5"/>
    <mergeCell ref="F5:G5"/>
    <mergeCell ref="H5:I5"/>
    <mergeCell ref="J5:K5"/>
    <mergeCell ref="D18:D19"/>
    <mergeCell ref="L3:M3"/>
    <mergeCell ref="A4:C4"/>
    <mergeCell ref="L4:M4"/>
    <mergeCell ref="F3:G4"/>
    <mergeCell ref="H3:I4"/>
    <mergeCell ref="J3:K4"/>
    <mergeCell ref="L5:M5"/>
    <mergeCell ref="L7:M7"/>
    <mergeCell ref="A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9:M9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11:M11"/>
    <mergeCell ref="D10:E10"/>
    <mergeCell ref="F10:G10"/>
    <mergeCell ref="H10:I10"/>
    <mergeCell ref="J10:K10"/>
    <mergeCell ref="L10:M10"/>
    <mergeCell ref="D11:E11"/>
    <mergeCell ref="F11:G11"/>
    <mergeCell ref="H11:I11"/>
    <mergeCell ref="J11:K11"/>
    <mergeCell ref="L13:M13"/>
    <mergeCell ref="B12:C12"/>
    <mergeCell ref="D12:E12"/>
    <mergeCell ref="F12:G12"/>
    <mergeCell ref="H12:I12"/>
    <mergeCell ref="J12:K12"/>
    <mergeCell ref="L12:M12"/>
    <mergeCell ref="A13:C13"/>
    <mergeCell ref="D13:E13"/>
    <mergeCell ref="F13:G13"/>
    <mergeCell ref="H13:I13"/>
    <mergeCell ref="J13:K13"/>
    <mergeCell ref="L20:M20"/>
    <mergeCell ref="A21:C21"/>
    <mergeCell ref="L21:M21"/>
    <mergeCell ref="B25:C25"/>
    <mergeCell ref="L25:M25"/>
    <mergeCell ref="L26:M26"/>
    <mergeCell ref="B22:C22"/>
    <mergeCell ref="L22:M22"/>
    <mergeCell ref="B23:C23"/>
    <mergeCell ref="L23:M23"/>
    <mergeCell ref="B24:C24"/>
    <mergeCell ref="L24:M24"/>
  </mergeCells>
  <phoneticPr fontId="3"/>
  <pageMargins left="0.86614173228346458" right="0.62992125984251968" top="0.98425196850393704" bottom="0.98425196850393704" header="0.51181102362204722" footer="0.51181102362204722"/>
  <pageSetup paperSize="9" orientation="portrait" r:id="rId1"/>
  <headerFooter>
    <oddHeader>&amp;R&amp;"ＭＳ Ｐ明朝,標準"&amp;10Ⅱ　人　　口&amp;"ＭＳ Ｐゴシック,標準"&amp;11　&amp;"ＭＳ Ｐ明朝,斜体"&amp;14 ３５&amp;"ＭＳ Ｐゴシック,標準"&amp;11　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5"/>
  <sheetViews>
    <sheetView workbookViewId="0"/>
  </sheetViews>
  <sheetFormatPr defaultRowHeight="12" x14ac:dyDescent="0.15"/>
  <cols>
    <col min="1" max="1" width="3.5" style="46" customWidth="1"/>
    <col min="2" max="2" width="15.75" style="46" customWidth="1"/>
    <col min="3" max="3" width="7.5" style="46" customWidth="1"/>
    <col min="4" max="4" width="7.375" style="46" customWidth="1"/>
    <col min="5" max="5" width="7.125" style="46" customWidth="1"/>
    <col min="6" max="6" width="6.125" style="46" customWidth="1"/>
    <col min="7" max="9" width="6.5" style="46" customWidth="1"/>
    <col min="10" max="10" width="5.625" style="46" customWidth="1"/>
    <col min="11" max="12" width="6.5" style="46" customWidth="1"/>
    <col min="13" max="13" width="6.125" style="46" customWidth="1"/>
    <col min="14" max="16384" width="9" style="46"/>
  </cols>
  <sheetData>
    <row r="1" spans="1:13" ht="21.75" customHeight="1" x14ac:dyDescent="0.15">
      <c r="A1" s="221" t="s">
        <v>386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3" ht="21.75" customHeight="1" x14ac:dyDescent="0.15">
      <c r="A2" s="135"/>
      <c r="B2" s="136"/>
      <c r="C2" s="136"/>
      <c r="D2" s="136"/>
      <c r="E2" s="136"/>
      <c r="F2" s="136"/>
      <c r="G2" s="136"/>
      <c r="H2" s="221"/>
      <c r="I2" s="221"/>
      <c r="J2" s="37"/>
      <c r="K2" s="37"/>
      <c r="L2" s="37"/>
      <c r="M2" s="37" t="s">
        <v>400</v>
      </c>
    </row>
    <row r="3" spans="1:13" ht="24.95" customHeight="1" x14ac:dyDescent="0.15">
      <c r="A3" s="525" t="s">
        <v>124</v>
      </c>
      <c r="B3" s="526"/>
      <c r="C3" s="356" t="s">
        <v>9</v>
      </c>
      <c r="D3" s="356" t="s">
        <v>49</v>
      </c>
      <c r="E3" s="356" t="s">
        <v>50</v>
      </c>
      <c r="F3" s="356" t="s">
        <v>51</v>
      </c>
      <c r="G3" s="356" t="s">
        <v>52</v>
      </c>
      <c r="H3" s="356" t="s">
        <v>53</v>
      </c>
      <c r="I3" s="356" t="s">
        <v>54</v>
      </c>
      <c r="J3" s="356" t="s">
        <v>55</v>
      </c>
      <c r="K3" s="356" t="s">
        <v>56</v>
      </c>
      <c r="L3" s="356" t="s">
        <v>57</v>
      </c>
      <c r="M3" s="481" t="s">
        <v>58</v>
      </c>
    </row>
    <row r="4" spans="1:13" ht="24.95" customHeight="1" x14ac:dyDescent="0.15">
      <c r="A4" s="527" t="s">
        <v>119</v>
      </c>
      <c r="B4" s="52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529"/>
    </row>
    <row r="5" spans="1:13" ht="30.95" customHeight="1" x14ac:dyDescent="0.15">
      <c r="A5" s="354" t="s">
        <v>125</v>
      </c>
      <c r="B5" s="354"/>
      <c r="C5" s="242">
        <v>20172</v>
      </c>
      <c r="D5" s="243">
        <v>5078</v>
      </c>
      <c r="E5" s="243">
        <v>5823</v>
      </c>
      <c r="F5" s="243">
        <v>2307</v>
      </c>
      <c r="G5" s="243">
        <v>1239</v>
      </c>
      <c r="H5" s="243">
        <v>1073</v>
      </c>
      <c r="I5" s="243">
        <v>1127</v>
      </c>
      <c r="J5" s="243">
        <v>357</v>
      </c>
      <c r="K5" s="243">
        <v>930</v>
      </c>
      <c r="L5" s="243">
        <v>1574</v>
      </c>
      <c r="M5" s="243">
        <v>664</v>
      </c>
    </row>
    <row r="6" spans="1:13" ht="30.95" customHeight="1" x14ac:dyDescent="0.15">
      <c r="A6" s="520" t="s">
        <v>126</v>
      </c>
      <c r="B6" s="112" t="s">
        <v>127</v>
      </c>
      <c r="C6" s="242">
        <v>19986</v>
      </c>
      <c r="D6" s="244">
        <v>5027</v>
      </c>
      <c r="E6" s="244">
        <v>5776</v>
      </c>
      <c r="F6" s="244">
        <v>2275</v>
      </c>
      <c r="G6" s="244">
        <v>1236</v>
      </c>
      <c r="H6" s="244">
        <v>1048</v>
      </c>
      <c r="I6" s="244">
        <v>1113</v>
      </c>
      <c r="J6" s="244">
        <v>356</v>
      </c>
      <c r="K6" s="244">
        <v>925</v>
      </c>
      <c r="L6" s="244">
        <v>1569</v>
      </c>
      <c r="M6" s="244">
        <v>661</v>
      </c>
    </row>
    <row r="7" spans="1:13" ht="30.95" customHeight="1" x14ac:dyDescent="0.15">
      <c r="A7" s="521"/>
      <c r="B7" s="212" t="s">
        <v>128</v>
      </c>
      <c r="C7" s="242">
        <v>42690</v>
      </c>
      <c r="D7" s="244">
        <v>10140</v>
      </c>
      <c r="E7" s="244">
        <v>12120</v>
      </c>
      <c r="F7" s="244">
        <v>5114</v>
      </c>
      <c r="G7" s="244">
        <v>2714</v>
      </c>
      <c r="H7" s="244">
        <v>2244</v>
      </c>
      <c r="I7" s="244">
        <v>2574</v>
      </c>
      <c r="J7" s="244">
        <v>663</v>
      </c>
      <c r="K7" s="244">
        <v>2168</v>
      </c>
      <c r="L7" s="244">
        <v>3377</v>
      </c>
      <c r="M7" s="244">
        <v>1576</v>
      </c>
    </row>
    <row r="8" spans="1:13" ht="30.95" customHeight="1" x14ac:dyDescent="0.15">
      <c r="A8" s="521"/>
      <c r="B8" s="137" t="s">
        <v>129</v>
      </c>
      <c r="C8" s="245">
        <v>2.1359951966376465</v>
      </c>
      <c r="D8" s="246">
        <v>2.0171076188581658</v>
      </c>
      <c r="E8" s="246">
        <v>2.0983379501385042</v>
      </c>
      <c r="F8" s="246">
        <v>2.2479120879120877</v>
      </c>
      <c r="G8" s="246">
        <v>2.1957928802588995</v>
      </c>
      <c r="H8" s="246">
        <v>2.1412213740458017</v>
      </c>
      <c r="I8" s="246">
        <v>2.31266846361186</v>
      </c>
      <c r="J8" s="246">
        <v>1.8623595505617978</v>
      </c>
      <c r="K8" s="246">
        <v>2.3437837837837838</v>
      </c>
      <c r="L8" s="246">
        <v>2.1523263224984066</v>
      </c>
      <c r="M8" s="246">
        <v>2.3842662632375191</v>
      </c>
    </row>
    <row r="9" spans="1:13" ht="28.5" customHeight="1" x14ac:dyDescent="0.15">
      <c r="A9" s="521"/>
      <c r="B9" s="138" t="s">
        <v>183</v>
      </c>
      <c r="C9" s="245"/>
      <c r="D9" s="247"/>
      <c r="E9" s="247"/>
      <c r="F9" s="247"/>
      <c r="G9" s="247"/>
      <c r="H9" s="247"/>
      <c r="I9" s="247"/>
      <c r="J9" s="247"/>
      <c r="K9" s="247"/>
      <c r="L9" s="247"/>
      <c r="M9" s="247"/>
    </row>
    <row r="10" spans="1:13" ht="30.95" customHeight="1" x14ac:dyDescent="0.15">
      <c r="A10" s="521"/>
      <c r="B10" s="212" t="s">
        <v>121</v>
      </c>
      <c r="C10" s="242">
        <v>14731</v>
      </c>
      <c r="D10" s="244">
        <v>3241</v>
      </c>
      <c r="E10" s="244">
        <v>3781</v>
      </c>
      <c r="F10" s="244">
        <v>1723</v>
      </c>
      <c r="G10" s="244">
        <v>1027</v>
      </c>
      <c r="H10" s="244">
        <v>989</v>
      </c>
      <c r="I10" s="244">
        <v>1049</v>
      </c>
      <c r="J10" s="244">
        <v>338</v>
      </c>
      <c r="K10" s="244">
        <v>859</v>
      </c>
      <c r="L10" s="244">
        <v>1161</v>
      </c>
      <c r="M10" s="244">
        <v>563</v>
      </c>
    </row>
    <row r="11" spans="1:13" ht="39.950000000000003" customHeight="1" x14ac:dyDescent="0.15">
      <c r="A11" s="521"/>
      <c r="B11" s="116" t="s">
        <v>356</v>
      </c>
      <c r="C11" s="242">
        <v>196</v>
      </c>
      <c r="D11" s="244">
        <v>91</v>
      </c>
      <c r="E11" s="248">
        <v>1</v>
      </c>
      <c r="F11" s="244">
        <v>30</v>
      </c>
      <c r="G11" s="244">
        <v>28</v>
      </c>
      <c r="H11" s="329" t="s">
        <v>399</v>
      </c>
      <c r="I11" s="329" t="s">
        <v>399</v>
      </c>
      <c r="J11" s="329" t="s">
        <v>399</v>
      </c>
      <c r="K11" s="329" t="s">
        <v>399</v>
      </c>
      <c r="L11" s="244">
        <v>46</v>
      </c>
      <c r="M11" s="329" t="s">
        <v>399</v>
      </c>
    </row>
    <row r="12" spans="1:13" ht="30.95" customHeight="1" x14ac:dyDescent="0.15">
      <c r="A12" s="521"/>
      <c r="B12" s="212" t="s">
        <v>130</v>
      </c>
      <c r="C12" s="242">
        <v>4353</v>
      </c>
      <c r="D12" s="244">
        <v>1408</v>
      </c>
      <c r="E12" s="244">
        <v>1753</v>
      </c>
      <c r="F12" s="244">
        <v>476</v>
      </c>
      <c r="G12" s="244">
        <v>155</v>
      </c>
      <c r="H12" s="244">
        <v>42</v>
      </c>
      <c r="I12" s="244">
        <v>40</v>
      </c>
      <c r="J12" s="244">
        <v>14</v>
      </c>
      <c r="K12" s="244">
        <v>46</v>
      </c>
      <c r="L12" s="244">
        <v>336</v>
      </c>
      <c r="M12" s="244">
        <v>83</v>
      </c>
    </row>
    <row r="13" spans="1:13" ht="30.95" customHeight="1" x14ac:dyDescent="0.15">
      <c r="A13" s="521"/>
      <c r="B13" s="212" t="s">
        <v>131</v>
      </c>
      <c r="C13" s="242">
        <v>522</v>
      </c>
      <c r="D13" s="244">
        <v>237</v>
      </c>
      <c r="E13" s="244">
        <v>181</v>
      </c>
      <c r="F13" s="244">
        <v>22</v>
      </c>
      <c r="G13" s="244">
        <v>19</v>
      </c>
      <c r="H13" s="244">
        <v>9</v>
      </c>
      <c r="I13" s="244">
        <v>17</v>
      </c>
      <c r="J13" s="244">
        <v>0</v>
      </c>
      <c r="K13" s="244">
        <v>11</v>
      </c>
      <c r="L13" s="244">
        <v>20</v>
      </c>
      <c r="M13" s="244">
        <v>6</v>
      </c>
    </row>
    <row r="14" spans="1:13" ht="30.95" customHeight="1" x14ac:dyDescent="0.15">
      <c r="A14" s="522"/>
      <c r="B14" s="100" t="s">
        <v>132</v>
      </c>
      <c r="C14" s="242">
        <v>184</v>
      </c>
      <c r="D14" s="243">
        <v>50</v>
      </c>
      <c r="E14" s="243">
        <v>60</v>
      </c>
      <c r="F14" s="243">
        <v>24</v>
      </c>
      <c r="G14" s="243">
        <v>7</v>
      </c>
      <c r="H14" s="243">
        <v>8</v>
      </c>
      <c r="I14" s="243">
        <v>7</v>
      </c>
      <c r="J14" s="244">
        <v>4</v>
      </c>
      <c r="K14" s="243">
        <v>9</v>
      </c>
      <c r="L14" s="243">
        <v>6</v>
      </c>
      <c r="M14" s="243">
        <v>9</v>
      </c>
    </row>
    <row r="15" spans="1:13" ht="39.950000000000003" customHeight="1" x14ac:dyDescent="0.15">
      <c r="A15" s="523" t="s">
        <v>133</v>
      </c>
      <c r="B15" s="524"/>
      <c r="C15" s="249">
        <v>186</v>
      </c>
      <c r="D15" s="250">
        <v>51</v>
      </c>
      <c r="E15" s="250">
        <v>47</v>
      </c>
      <c r="F15" s="250">
        <v>32</v>
      </c>
      <c r="G15" s="250">
        <v>3</v>
      </c>
      <c r="H15" s="250">
        <v>25</v>
      </c>
      <c r="I15" s="250">
        <v>14</v>
      </c>
      <c r="J15" s="251">
        <v>1</v>
      </c>
      <c r="K15" s="250">
        <v>5</v>
      </c>
      <c r="L15" s="250">
        <v>5</v>
      </c>
      <c r="M15" s="251">
        <v>3</v>
      </c>
    </row>
    <row r="16" spans="1:13" ht="20.25" customHeight="1" x14ac:dyDescent="0.15">
      <c r="A16" s="166"/>
      <c r="B16" s="139"/>
      <c r="C16" s="139"/>
      <c r="D16" s="139"/>
      <c r="E16" s="139"/>
      <c r="F16" s="139"/>
      <c r="G16" s="139"/>
      <c r="H16" s="139"/>
      <c r="I16" s="139"/>
      <c r="J16" s="140"/>
      <c r="K16" s="408" t="s">
        <v>174</v>
      </c>
      <c r="L16" s="409"/>
      <c r="M16" s="409"/>
    </row>
    <row r="17" spans="2:13" x14ac:dyDescent="0.15">
      <c r="B17" s="115"/>
      <c r="C17" s="140"/>
      <c r="D17" s="140"/>
      <c r="E17" s="140"/>
      <c r="F17" s="140"/>
      <c r="G17" s="140"/>
      <c r="H17" s="140"/>
      <c r="I17" s="140"/>
      <c r="J17" s="140"/>
      <c r="L17" s="140"/>
      <c r="M17" s="140"/>
    </row>
    <row r="18" spans="2:13" x14ac:dyDescent="0.15">
      <c r="B18" s="115"/>
      <c r="C18" s="140"/>
      <c r="D18" s="140"/>
      <c r="E18" s="140"/>
      <c r="F18" s="140"/>
      <c r="G18" s="140"/>
      <c r="H18" s="140"/>
      <c r="I18" s="140"/>
      <c r="J18" s="140"/>
      <c r="L18" s="140"/>
      <c r="M18" s="140"/>
    </row>
    <row r="19" spans="2:13" x14ac:dyDescent="0.15"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</row>
    <row r="20" spans="2:13" x14ac:dyDescent="0.15"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1" spans="2:13" x14ac:dyDescent="0.15"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</row>
    <row r="22" spans="2:13" x14ac:dyDescent="0.15"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</row>
    <row r="23" spans="2:13" x14ac:dyDescent="0.15"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</row>
    <row r="24" spans="2:13" x14ac:dyDescent="0.15"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</row>
    <row r="25" spans="2:13" x14ac:dyDescent="0.15"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</row>
  </sheetData>
  <mergeCells count="17">
    <mergeCell ref="M3:M4"/>
    <mergeCell ref="K16:M16"/>
    <mergeCell ref="H3:H4"/>
    <mergeCell ref="I3:I4"/>
    <mergeCell ref="J3:J4"/>
    <mergeCell ref="K3:K4"/>
    <mergeCell ref="L3:L4"/>
    <mergeCell ref="A6:A14"/>
    <mergeCell ref="A15:B15"/>
    <mergeCell ref="E3:E4"/>
    <mergeCell ref="F3:F4"/>
    <mergeCell ref="G3:G4"/>
    <mergeCell ref="C3:C4"/>
    <mergeCell ref="D3:D4"/>
    <mergeCell ref="A3:B3"/>
    <mergeCell ref="A4:B4"/>
    <mergeCell ref="A5:B5"/>
  </mergeCells>
  <phoneticPr fontId="3"/>
  <pageMargins left="0.6692913385826772" right="0.51181102362204722" top="1.1417322834645669" bottom="0.98425196850393704" header="0.6692913385826772" footer="0.51181102362204722"/>
  <pageSetup paperSize="9" orientation="portrait" r:id="rId1"/>
  <headerFooter>
    <oddHeader>&amp;L&amp;"ＭＳ Ｐ明朝,斜体"&amp;14 ３６&amp;"ＭＳ Ｐゴシック,標準"&amp;11　&amp;"ＭＳ Ｐ明朝,標準"&amp;10Ⅱ　人　　口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4"/>
  <sheetViews>
    <sheetView workbookViewId="0"/>
  </sheetViews>
  <sheetFormatPr defaultRowHeight="13.5" x14ac:dyDescent="0.15"/>
  <cols>
    <col min="1" max="1" width="12.125" style="8" customWidth="1"/>
    <col min="2" max="2" width="1" style="8" customWidth="1"/>
    <col min="3" max="3" width="7.625" style="8" customWidth="1"/>
    <col min="4" max="4" width="8.875" style="8" customWidth="1"/>
    <col min="5" max="5" width="8.125" style="8" customWidth="1"/>
    <col min="6" max="7" width="8.75" style="8" customWidth="1"/>
    <col min="8" max="8" width="7.625" style="8" customWidth="1"/>
    <col min="9" max="9" width="7.375" style="8" customWidth="1"/>
    <col min="10" max="10" width="8.375" style="8" customWidth="1"/>
    <col min="11" max="11" width="0.875" style="8" customWidth="1"/>
    <col min="12" max="12" width="10.75" style="8" customWidth="1"/>
    <col min="13" max="16384" width="9" style="8"/>
  </cols>
  <sheetData>
    <row r="1" spans="1:13" ht="23.1" customHeight="1" x14ac:dyDescent="0.15">
      <c r="A1" s="141" t="s">
        <v>384</v>
      </c>
      <c r="B1" s="141"/>
      <c r="C1" s="141"/>
      <c r="D1" s="141"/>
      <c r="E1" s="141"/>
      <c r="F1" s="141"/>
      <c r="G1" s="141"/>
      <c r="H1" s="141"/>
      <c r="I1" s="142"/>
      <c r="J1" s="160"/>
      <c r="K1" s="160"/>
      <c r="L1" s="160" t="s">
        <v>400</v>
      </c>
    </row>
    <row r="2" spans="1:13" ht="23.1" customHeight="1" x14ac:dyDescent="0.15">
      <c r="A2" s="532" t="s">
        <v>257</v>
      </c>
      <c r="B2" s="533"/>
      <c r="C2" s="530" t="s">
        <v>150</v>
      </c>
      <c r="D2" s="143" t="s">
        <v>134</v>
      </c>
      <c r="E2" s="536" t="s">
        <v>135</v>
      </c>
      <c r="F2" s="537"/>
      <c r="G2" s="537"/>
      <c r="H2" s="537"/>
      <c r="I2" s="537"/>
      <c r="J2" s="538"/>
      <c r="K2" s="232"/>
      <c r="L2" s="163" t="s">
        <v>343</v>
      </c>
      <c r="M2" s="144"/>
    </row>
    <row r="3" spans="1:13" ht="23.1" customHeight="1" x14ac:dyDescent="0.15">
      <c r="A3" s="534" t="s">
        <v>136</v>
      </c>
      <c r="B3" s="535"/>
      <c r="C3" s="531"/>
      <c r="D3" s="145" t="s">
        <v>137</v>
      </c>
      <c r="E3" s="145" t="s">
        <v>150</v>
      </c>
      <c r="F3" s="161" t="s">
        <v>138</v>
      </c>
      <c r="G3" s="161" t="s">
        <v>226</v>
      </c>
      <c r="H3" s="161" t="s">
        <v>227</v>
      </c>
      <c r="I3" s="161" t="s">
        <v>228</v>
      </c>
      <c r="J3" s="162" t="s">
        <v>14</v>
      </c>
      <c r="K3" s="164"/>
      <c r="L3" s="164" t="s">
        <v>139</v>
      </c>
      <c r="M3" s="146"/>
    </row>
    <row r="4" spans="1:13" ht="30" customHeight="1" x14ac:dyDescent="0.15">
      <c r="A4" s="232" t="s">
        <v>15</v>
      </c>
      <c r="B4" s="147"/>
      <c r="C4" s="234">
        <v>3320</v>
      </c>
      <c r="D4" s="234">
        <v>287</v>
      </c>
      <c r="E4" s="235">
        <v>3033</v>
      </c>
      <c r="F4" s="234">
        <v>791</v>
      </c>
      <c r="G4" s="234">
        <v>1009</v>
      </c>
      <c r="H4" s="234">
        <v>699</v>
      </c>
      <c r="I4" s="234">
        <v>357</v>
      </c>
      <c r="J4" s="234">
        <v>177</v>
      </c>
      <c r="K4" s="234"/>
      <c r="L4" s="234">
        <v>1240</v>
      </c>
      <c r="M4" s="148"/>
    </row>
    <row r="5" spans="1:13" ht="30" customHeight="1" x14ac:dyDescent="0.15">
      <c r="A5" s="149" t="s">
        <v>140</v>
      </c>
      <c r="B5" s="150"/>
      <c r="C5" s="234">
        <v>595</v>
      </c>
      <c r="D5" s="234">
        <v>195</v>
      </c>
      <c r="E5" s="236">
        <v>400</v>
      </c>
      <c r="F5" s="234">
        <v>331</v>
      </c>
      <c r="G5" s="234">
        <v>58</v>
      </c>
      <c r="H5" s="234">
        <v>10</v>
      </c>
      <c r="I5" s="237" t="s">
        <v>352</v>
      </c>
      <c r="J5" s="237">
        <v>1</v>
      </c>
      <c r="K5" s="237"/>
      <c r="L5" s="234">
        <v>81</v>
      </c>
      <c r="M5" s="148"/>
    </row>
    <row r="6" spans="1:13" ht="30" customHeight="1" x14ac:dyDescent="0.15">
      <c r="A6" s="151" t="s">
        <v>344</v>
      </c>
      <c r="B6" s="131"/>
      <c r="C6" s="234">
        <v>1020</v>
      </c>
      <c r="D6" s="234">
        <v>81</v>
      </c>
      <c r="E6" s="236">
        <v>939</v>
      </c>
      <c r="F6" s="234">
        <v>391</v>
      </c>
      <c r="G6" s="234">
        <v>466</v>
      </c>
      <c r="H6" s="234">
        <v>75</v>
      </c>
      <c r="I6" s="234">
        <v>6</v>
      </c>
      <c r="J6" s="237">
        <v>1</v>
      </c>
      <c r="K6" s="237"/>
      <c r="L6" s="234">
        <v>31</v>
      </c>
      <c r="M6" s="148"/>
    </row>
    <row r="7" spans="1:13" ht="30" customHeight="1" x14ac:dyDescent="0.15">
      <c r="A7" s="151" t="s">
        <v>345</v>
      </c>
      <c r="B7" s="131"/>
      <c r="C7" s="234">
        <v>803</v>
      </c>
      <c r="D7" s="234">
        <v>11</v>
      </c>
      <c r="E7" s="236">
        <v>792</v>
      </c>
      <c r="F7" s="234">
        <v>63</v>
      </c>
      <c r="G7" s="234">
        <v>402</v>
      </c>
      <c r="H7" s="234">
        <v>292</v>
      </c>
      <c r="I7" s="234">
        <v>28</v>
      </c>
      <c r="J7" s="234">
        <v>7</v>
      </c>
      <c r="K7" s="234"/>
      <c r="L7" s="234">
        <v>3</v>
      </c>
      <c r="M7" s="148"/>
    </row>
    <row r="8" spans="1:13" ht="30" customHeight="1" x14ac:dyDescent="0.15">
      <c r="A8" s="151" t="s">
        <v>346</v>
      </c>
      <c r="B8" s="131"/>
      <c r="C8" s="234">
        <v>518</v>
      </c>
      <c r="D8" s="237" t="s">
        <v>352</v>
      </c>
      <c r="E8" s="236">
        <v>518</v>
      </c>
      <c r="F8" s="236">
        <v>4</v>
      </c>
      <c r="G8" s="236">
        <v>77</v>
      </c>
      <c r="H8" s="236">
        <v>276</v>
      </c>
      <c r="I8" s="236">
        <v>139</v>
      </c>
      <c r="J8" s="236">
        <v>22</v>
      </c>
      <c r="K8" s="236"/>
      <c r="L8" s="238">
        <v>2</v>
      </c>
      <c r="M8" s="229"/>
    </row>
    <row r="9" spans="1:13" ht="30" customHeight="1" x14ac:dyDescent="0.15">
      <c r="A9" s="151" t="s">
        <v>347</v>
      </c>
      <c r="B9" s="152"/>
      <c r="C9" s="234">
        <v>384</v>
      </c>
      <c r="D9" s="237" t="s">
        <v>240</v>
      </c>
      <c r="E9" s="236">
        <v>384</v>
      </c>
      <c r="F9" s="238">
        <v>2</v>
      </c>
      <c r="G9" s="236">
        <v>6</v>
      </c>
      <c r="H9" s="236">
        <v>46</v>
      </c>
      <c r="I9" s="236">
        <v>184</v>
      </c>
      <c r="J9" s="236">
        <v>146</v>
      </c>
      <c r="K9" s="236"/>
      <c r="L9" s="237">
        <v>1</v>
      </c>
      <c r="M9" s="229"/>
    </row>
    <row r="10" spans="1:13" ht="30" customHeight="1" x14ac:dyDescent="0.15">
      <c r="A10" s="149" t="s">
        <v>141</v>
      </c>
      <c r="B10" s="131"/>
      <c r="C10" s="234"/>
      <c r="D10" s="234"/>
      <c r="E10" s="236"/>
      <c r="F10" s="234"/>
      <c r="G10" s="234"/>
      <c r="H10" s="234"/>
      <c r="I10" s="234"/>
      <c r="J10" s="234"/>
      <c r="K10" s="234"/>
      <c r="L10" s="234"/>
      <c r="M10" s="148"/>
    </row>
    <row r="11" spans="1:13" ht="30" customHeight="1" x14ac:dyDescent="0.15">
      <c r="A11" s="153" t="s">
        <v>142</v>
      </c>
      <c r="B11" s="131"/>
      <c r="C11" s="234">
        <v>961</v>
      </c>
      <c r="D11" s="237">
        <v>34</v>
      </c>
      <c r="E11" s="236">
        <v>4</v>
      </c>
      <c r="F11" s="234">
        <v>3</v>
      </c>
      <c r="G11" s="237" t="s">
        <v>210</v>
      </c>
      <c r="H11" s="237">
        <v>1</v>
      </c>
      <c r="I11" s="237" t="s">
        <v>239</v>
      </c>
      <c r="J11" s="237" t="s">
        <v>239</v>
      </c>
      <c r="K11" s="237"/>
      <c r="L11" s="237">
        <v>923</v>
      </c>
      <c r="M11" s="154"/>
    </row>
    <row r="12" spans="1:13" ht="30" customHeight="1" x14ac:dyDescent="0.15">
      <c r="A12" s="155" t="s">
        <v>348</v>
      </c>
      <c r="B12" s="156"/>
      <c r="C12" s="239">
        <v>429</v>
      </c>
      <c r="D12" s="240">
        <v>201</v>
      </c>
      <c r="E12" s="241">
        <v>29</v>
      </c>
      <c r="F12" s="241">
        <v>23</v>
      </c>
      <c r="G12" s="241">
        <v>4</v>
      </c>
      <c r="H12" s="241">
        <v>2</v>
      </c>
      <c r="I12" s="240" t="s">
        <v>210</v>
      </c>
      <c r="J12" s="240" t="s">
        <v>239</v>
      </c>
      <c r="K12" s="240"/>
      <c r="L12" s="240">
        <v>199</v>
      </c>
      <c r="M12" s="229"/>
    </row>
    <row r="13" spans="1:13" ht="18.75" customHeight="1" x14ac:dyDescent="0.15">
      <c r="A13" s="157" t="s">
        <v>349</v>
      </c>
      <c r="B13" s="157"/>
      <c r="C13" s="157"/>
      <c r="D13" s="157"/>
      <c r="E13" s="157"/>
      <c r="F13" s="157"/>
      <c r="G13" s="157"/>
      <c r="H13" s="157"/>
      <c r="I13" s="157"/>
      <c r="J13" s="158"/>
      <c r="K13" s="158"/>
      <c r="L13" s="158" t="s">
        <v>184</v>
      </c>
    </row>
    <row r="14" spans="1:13" ht="13.5" customHeight="1" x14ac:dyDescent="0.15">
      <c r="A14" s="157" t="s">
        <v>350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8"/>
    </row>
    <row r="15" spans="1:13" ht="13.5" customHeight="1" x14ac:dyDescent="0.15">
      <c r="A15" s="166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8"/>
    </row>
    <row r="16" spans="1:13" ht="54" customHeight="1" x14ac:dyDescent="0.15">
      <c r="A16" s="200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1:12" ht="23.1" customHeight="1" x14ac:dyDescent="0.15">
      <c r="A17" s="159" t="s">
        <v>385</v>
      </c>
      <c r="B17" s="165"/>
      <c r="C17" s="165"/>
      <c r="D17" s="165"/>
      <c r="E17" s="165"/>
      <c r="F17" s="165"/>
      <c r="G17" s="200"/>
      <c r="H17" s="200"/>
      <c r="I17" s="202"/>
      <c r="J17" s="207"/>
      <c r="K17" s="207"/>
      <c r="L17" s="207" t="s">
        <v>400</v>
      </c>
    </row>
    <row r="18" spans="1:12" ht="23.1" customHeight="1" x14ac:dyDescent="0.15">
      <c r="A18" s="404" t="s">
        <v>249</v>
      </c>
      <c r="B18" s="404"/>
      <c r="C18" s="404"/>
      <c r="D18" s="405"/>
      <c r="E18" s="541" t="s">
        <v>123</v>
      </c>
      <c r="F18" s="543" t="s">
        <v>229</v>
      </c>
      <c r="G18" s="543" t="s">
        <v>226</v>
      </c>
      <c r="H18" s="543" t="s">
        <v>227</v>
      </c>
      <c r="I18" s="543" t="s">
        <v>228</v>
      </c>
      <c r="J18" s="541" t="s">
        <v>230</v>
      </c>
      <c r="K18" s="169"/>
      <c r="L18" s="539" t="s">
        <v>231</v>
      </c>
    </row>
    <row r="19" spans="1:12" ht="23.1" customHeight="1" x14ac:dyDescent="0.15">
      <c r="A19" s="406"/>
      <c r="B19" s="406"/>
      <c r="C19" s="406"/>
      <c r="D19" s="407"/>
      <c r="E19" s="542"/>
      <c r="F19" s="544"/>
      <c r="G19" s="544"/>
      <c r="H19" s="544"/>
      <c r="I19" s="544"/>
      <c r="J19" s="542"/>
      <c r="K19" s="129"/>
      <c r="L19" s="540"/>
    </row>
    <row r="20" spans="1:12" ht="35.1" customHeight="1" x14ac:dyDescent="0.15">
      <c r="A20" s="404" t="s">
        <v>247</v>
      </c>
      <c r="B20" s="404"/>
      <c r="C20" s="404"/>
      <c r="D20" s="405"/>
      <c r="E20" s="130">
        <v>3657</v>
      </c>
      <c r="F20" s="228">
        <v>669</v>
      </c>
      <c r="G20" s="228">
        <v>884</v>
      </c>
      <c r="H20" s="228">
        <v>681</v>
      </c>
      <c r="I20" s="228">
        <v>650</v>
      </c>
      <c r="J20" s="228">
        <v>773</v>
      </c>
      <c r="K20" s="228"/>
      <c r="L20" s="228">
        <v>4102</v>
      </c>
    </row>
    <row r="21" spans="1:12" ht="35.1" customHeight="1" x14ac:dyDescent="0.15">
      <c r="A21" s="507" t="s">
        <v>10</v>
      </c>
      <c r="B21" s="507"/>
      <c r="C21" s="507"/>
      <c r="D21" s="510"/>
      <c r="E21" s="130">
        <v>1332</v>
      </c>
      <c r="F21" s="236">
        <v>352</v>
      </c>
      <c r="G21" s="236">
        <v>430</v>
      </c>
      <c r="H21" s="236">
        <v>229</v>
      </c>
      <c r="I21" s="236">
        <v>164</v>
      </c>
      <c r="J21" s="236">
        <v>157</v>
      </c>
      <c r="K21" s="236"/>
      <c r="L21" s="236">
        <v>1593</v>
      </c>
    </row>
    <row r="22" spans="1:12" ht="35.1" customHeight="1" x14ac:dyDescent="0.15">
      <c r="A22" s="507" t="s">
        <v>11</v>
      </c>
      <c r="B22" s="507"/>
      <c r="C22" s="507"/>
      <c r="D22" s="510"/>
      <c r="E22" s="130">
        <v>2325</v>
      </c>
      <c r="F22" s="236">
        <v>317</v>
      </c>
      <c r="G22" s="236">
        <v>454</v>
      </c>
      <c r="H22" s="236">
        <v>452</v>
      </c>
      <c r="I22" s="236">
        <v>486</v>
      </c>
      <c r="J22" s="236">
        <v>616</v>
      </c>
      <c r="K22" s="236"/>
      <c r="L22" s="236">
        <v>2509</v>
      </c>
    </row>
    <row r="23" spans="1:12" ht="23.1" customHeight="1" x14ac:dyDescent="0.15">
      <c r="A23" s="203"/>
      <c r="B23" s="203"/>
      <c r="C23" s="203"/>
      <c r="D23" s="203"/>
      <c r="E23" s="203"/>
      <c r="F23" s="203"/>
      <c r="G23" s="203"/>
      <c r="H23" s="203"/>
      <c r="I23" s="203"/>
      <c r="J23" s="409" t="s">
        <v>184</v>
      </c>
      <c r="K23" s="409"/>
      <c r="L23" s="409"/>
    </row>
    <row r="24" spans="1:12" ht="23.1" customHeight="1" x14ac:dyDescent="0.15"/>
  </sheetData>
  <mergeCells count="16">
    <mergeCell ref="C2:C3"/>
    <mergeCell ref="A2:B2"/>
    <mergeCell ref="A3:B3"/>
    <mergeCell ref="E2:J2"/>
    <mergeCell ref="J23:L23"/>
    <mergeCell ref="L18:L19"/>
    <mergeCell ref="A20:D20"/>
    <mergeCell ref="A21:D21"/>
    <mergeCell ref="A22:D22"/>
    <mergeCell ref="A18:D19"/>
    <mergeCell ref="E18:E19"/>
    <mergeCell ref="F18:F19"/>
    <mergeCell ref="G18:G19"/>
    <mergeCell ref="H18:H19"/>
    <mergeCell ref="I18:I19"/>
    <mergeCell ref="J18:J19"/>
  </mergeCells>
  <phoneticPr fontId="3"/>
  <pageMargins left="0.70866141732283472" right="0.55118110236220474" top="1.1811023622047245" bottom="0.98425196850393704" header="0.62992125984251968" footer="0.51181102362204722"/>
  <pageSetup paperSize="9" orientation="portrait" r:id="rId1"/>
  <headerFooter>
    <oddHeader>&amp;R&amp;"ＭＳ Ｐ明朝,標準"&amp;10Ⅱ　人　　口&amp;"ＭＳ Ｐゴシック,標準"&amp;11　&amp;"ＭＳ Ｐ明朝,斜体"&amp;14　３７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showGridLines="0" zoomScaleNormal="100" workbookViewId="0"/>
  </sheetViews>
  <sheetFormatPr defaultRowHeight="13.5" x14ac:dyDescent="0.15"/>
  <cols>
    <col min="1" max="1" width="9.375" style="8" customWidth="1"/>
    <col min="2" max="2" width="6.25" style="8" customWidth="1"/>
    <col min="3" max="7" width="13.75" style="8" customWidth="1"/>
    <col min="8" max="16384" width="9" style="8"/>
  </cols>
  <sheetData>
    <row r="1" spans="1:7" ht="19.5" customHeight="1" x14ac:dyDescent="0.15">
      <c r="A1" s="165" t="s">
        <v>251</v>
      </c>
      <c r="B1" s="165"/>
      <c r="C1" s="165"/>
      <c r="D1" s="165"/>
      <c r="F1" s="351" t="s">
        <v>16</v>
      </c>
      <c r="G1" s="351"/>
    </row>
    <row r="2" spans="1:7" ht="30" customHeight="1" x14ac:dyDescent="0.15">
      <c r="A2" s="23" t="s">
        <v>245</v>
      </c>
      <c r="B2" s="24" t="s">
        <v>8</v>
      </c>
      <c r="C2" s="24" t="s">
        <v>266</v>
      </c>
      <c r="D2" s="25" t="s">
        <v>302</v>
      </c>
      <c r="E2" s="24" t="s">
        <v>267</v>
      </c>
      <c r="F2" s="24" t="s">
        <v>268</v>
      </c>
      <c r="G2" s="26" t="s">
        <v>303</v>
      </c>
    </row>
    <row r="3" spans="1:7" ht="15.75" customHeight="1" x14ac:dyDescent="0.15">
      <c r="B3" s="27"/>
      <c r="C3" s="28"/>
      <c r="D3" s="28"/>
      <c r="E3" s="28"/>
      <c r="F3" s="28"/>
      <c r="G3" s="28"/>
    </row>
    <row r="4" spans="1:7" ht="15.75" customHeight="1" x14ac:dyDescent="0.15">
      <c r="B4" s="29" t="s">
        <v>9</v>
      </c>
      <c r="C4" s="30">
        <v>56035</v>
      </c>
      <c r="D4" s="30">
        <v>44338</v>
      </c>
      <c r="E4" s="30">
        <v>26828</v>
      </c>
      <c r="F4" s="30">
        <v>786</v>
      </c>
      <c r="G4" s="30">
        <v>16698</v>
      </c>
    </row>
    <row r="5" spans="1:7" ht="15.75" customHeight="1" x14ac:dyDescent="0.15">
      <c r="A5" s="31" t="s">
        <v>288</v>
      </c>
      <c r="B5" s="29" t="s">
        <v>10</v>
      </c>
      <c r="C5" s="30">
        <v>26848</v>
      </c>
      <c r="D5" s="30">
        <v>20842</v>
      </c>
      <c r="E5" s="30">
        <v>15775</v>
      </c>
      <c r="F5" s="30">
        <v>579</v>
      </c>
      <c r="G5" s="30">
        <v>4484</v>
      </c>
    </row>
    <row r="6" spans="1:7" ht="15.75" customHeight="1" x14ac:dyDescent="0.15">
      <c r="B6" s="29" t="s">
        <v>11</v>
      </c>
      <c r="C6" s="30">
        <v>29187</v>
      </c>
      <c r="D6" s="30">
        <v>23496</v>
      </c>
      <c r="E6" s="30">
        <v>11053</v>
      </c>
      <c r="F6" s="30">
        <v>207</v>
      </c>
      <c r="G6" s="30">
        <v>12214</v>
      </c>
    </row>
    <row r="7" spans="1:7" ht="15.75" customHeight="1" x14ac:dyDescent="0.15">
      <c r="A7" s="32"/>
      <c r="B7" s="33"/>
      <c r="C7" s="34"/>
      <c r="D7" s="34"/>
      <c r="E7" s="34"/>
      <c r="F7" s="34"/>
      <c r="G7" s="34"/>
    </row>
    <row r="8" spans="1:7" ht="15.75" customHeight="1" x14ac:dyDescent="0.15">
      <c r="B8" s="27"/>
      <c r="C8" s="28"/>
      <c r="D8" s="28"/>
      <c r="E8" s="28"/>
      <c r="F8" s="28"/>
      <c r="G8" s="28"/>
    </row>
    <row r="9" spans="1:7" ht="15.75" customHeight="1" x14ac:dyDescent="0.15">
      <c r="B9" s="29" t="s">
        <v>9</v>
      </c>
      <c r="C9" s="30">
        <v>54575</v>
      </c>
      <c r="D9" s="30">
        <v>45025</v>
      </c>
      <c r="E9" s="30">
        <v>26773</v>
      </c>
      <c r="F9" s="30">
        <v>642</v>
      </c>
      <c r="G9" s="30">
        <v>17594</v>
      </c>
    </row>
    <row r="10" spans="1:7" ht="15.75" customHeight="1" x14ac:dyDescent="0.15">
      <c r="A10" s="31" t="s">
        <v>289</v>
      </c>
      <c r="B10" s="29" t="s">
        <v>10</v>
      </c>
      <c r="C10" s="30">
        <v>26030</v>
      </c>
      <c r="D10" s="30">
        <v>21135</v>
      </c>
      <c r="E10" s="30">
        <v>15527</v>
      </c>
      <c r="F10" s="30">
        <v>430</v>
      </c>
      <c r="G10" s="30">
        <v>5171</v>
      </c>
    </row>
    <row r="11" spans="1:7" ht="15.75" customHeight="1" x14ac:dyDescent="0.15">
      <c r="B11" s="29" t="s">
        <v>11</v>
      </c>
      <c r="C11" s="30">
        <v>28545</v>
      </c>
      <c r="D11" s="30">
        <v>23890</v>
      </c>
      <c r="E11" s="30">
        <v>11246</v>
      </c>
      <c r="F11" s="30">
        <v>212</v>
      </c>
      <c r="G11" s="30">
        <v>12423</v>
      </c>
    </row>
    <row r="12" spans="1:7" ht="15.75" customHeight="1" x14ac:dyDescent="0.15">
      <c r="A12" s="32"/>
      <c r="B12" s="33"/>
      <c r="C12" s="34"/>
      <c r="D12" s="34"/>
      <c r="E12" s="34"/>
      <c r="F12" s="34"/>
      <c r="G12" s="34"/>
    </row>
    <row r="13" spans="1:7" ht="15.75" customHeight="1" x14ac:dyDescent="0.15">
      <c r="B13" s="27"/>
      <c r="C13" s="28"/>
      <c r="D13" s="28"/>
      <c r="E13" s="28"/>
      <c r="F13" s="28"/>
      <c r="G13" s="28"/>
    </row>
    <row r="14" spans="1:7" ht="15.75" customHeight="1" x14ac:dyDescent="0.15">
      <c r="B14" s="29" t="s">
        <v>9</v>
      </c>
      <c r="C14" s="30">
        <v>52880</v>
      </c>
      <c r="D14" s="30">
        <v>45091</v>
      </c>
      <c r="E14" s="30">
        <v>26506</v>
      </c>
      <c r="F14" s="30">
        <v>986</v>
      </c>
      <c r="G14" s="30">
        <v>17520</v>
      </c>
    </row>
    <row r="15" spans="1:7" ht="15.75" customHeight="1" x14ac:dyDescent="0.15">
      <c r="A15" s="31" t="s">
        <v>290</v>
      </c>
      <c r="B15" s="29" t="s">
        <v>10</v>
      </c>
      <c r="C15" s="30">
        <v>25211</v>
      </c>
      <c r="D15" s="30">
        <v>21246</v>
      </c>
      <c r="E15" s="30">
        <v>15424</v>
      </c>
      <c r="F15" s="30">
        <v>655</v>
      </c>
      <c r="G15" s="30">
        <v>5124</v>
      </c>
    </row>
    <row r="16" spans="1:7" ht="15.75" customHeight="1" x14ac:dyDescent="0.15">
      <c r="B16" s="29" t="s">
        <v>11</v>
      </c>
      <c r="C16" s="30">
        <v>27669</v>
      </c>
      <c r="D16" s="30">
        <v>23845</v>
      </c>
      <c r="E16" s="30">
        <v>11082</v>
      </c>
      <c r="F16" s="30">
        <v>331</v>
      </c>
      <c r="G16" s="30">
        <v>12396</v>
      </c>
    </row>
    <row r="17" spans="1:7" ht="15.75" customHeight="1" x14ac:dyDescent="0.15">
      <c r="A17" s="32"/>
      <c r="B17" s="33"/>
      <c r="C17" s="35"/>
      <c r="D17" s="35"/>
      <c r="E17" s="35"/>
      <c r="F17" s="35"/>
      <c r="G17" s="35"/>
    </row>
    <row r="18" spans="1:7" ht="15.75" customHeight="1" x14ac:dyDescent="0.15">
      <c r="B18" s="27"/>
      <c r="C18" s="36"/>
      <c r="D18" s="36"/>
      <c r="E18" s="36"/>
      <c r="F18" s="36"/>
      <c r="G18" s="36"/>
    </row>
    <row r="19" spans="1:7" ht="15.75" customHeight="1" x14ac:dyDescent="0.15">
      <c r="B19" s="29" t="s">
        <v>9</v>
      </c>
      <c r="C19" s="36">
        <v>51412</v>
      </c>
      <c r="D19" s="36">
        <v>44585</v>
      </c>
      <c r="E19" s="36">
        <v>25214</v>
      </c>
      <c r="F19" s="36">
        <v>1119</v>
      </c>
      <c r="G19" s="36">
        <v>18048</v>
      </c>
    </row>
    <row r="20" spans="1:7" ht="15.75" customHeight="1" x14ac:dyDescent="0.15">
      <c r="A20" s="31" t="s">
        <v>291</v>
      </c>
      <c r="B20" s="29" t="s">
        <v>10</v>
      </c>
      <c r="C20" s="36">
        <v>24552</v>
      </c>
      <c r="D20" s="36">
        <v>21068</v>
      </c>
      <c r="E20" s="36">
        <v>14462</v>
      </c>
      <c r="F20" s="36">
        <v>763</v>
      </c>
      <c r="G20" s="36">
        <v>5711</v>
      </c>
    </row>
    <row r="21" spans="1:7" ht="15.75" customHeight="1" x14ac:dyDescent="0.15">
      <c r="B21" s="29" t="s">
        <v>11</v>
      </c>
      <c r="C21" s="36">
        <v>26860</v>
      </c>
      <c r="D21" s="36">
        <v>23517</v>
      </c>
      <c r="E21" s="36">
        <v>10752</v>
      </c>
      <c r="F21" s="36">
        <v>356</v>
      </c>
      <c r="G21" s="36">
        <v>12337</v>
      </c>
    </row>
    <row r="22" spans="1:7" ht="15.75" customHeight="1" x14ac:dyDescent="0.15">
      <c r="A22" s="32"/>
      <c r="B22" s="33"/>
      <c r="C22" s="35"/>
      <c r="D22" s="35"/>
      <c r="E22" s="35"/>
      <c r="F22" s="35"/>
      <c r="G22" s="35"/>
    </row>
    <row r="23" spans="1:7" ht="15.75" customHeight="1" x14ac:dyDescent="0.15">
      <c r="B23" s="27"/>
      <c r="C23" s="30"/>
      <c r="D23" s="30"/>
      <c r="E23" s="30"/>
      <c r="F23" s="30"/>
      <c r="G23" s="30"/>
    </row>
    <row r="24" spans="1:7" ht="15.75" customHeight="1" x14ac:dyDescent="0.15">
      <c r="B24" s="29" t="s">
        <v>9</v>
      </c>
      <c r="C24" s="30">
        <v>50527</v>
      </c>
      <c r="D24" s="30">
        <v>44264</v>
      </c>
      <c r="E24" s="30">
        <f>SUM(E25:E26)</f>
        <v>24175</v>
      </c>
      <c r="F24" s="30">
        <v>1278</v>
      </c>
      <c r="G24" s="30">
        <v>18366</v>
      </c>
    </row>
    <row r="25" spans="1:7" ht="15.75" customHeight="1" x14ac:dyDescent="0.15">
      <c r="A25" s="31" t="s">
        <v>292</v>
      </c>
      <c r="B25" s="29" t="s">
        <v>10</v>
      </c>
      <c r="C25" s="30">
        <v>24160</v>
      </c>
      <c r="D25" s="30">
        <v>20963</v>
      </c>
      <c r="E25" s="30">
        <v>13669</v>
      </c>
      <c r="F25" s="30">
        <v>899</v>
      </c>
      <c r="G25" s="30">
        <v>6079</v>
      </c>
    </row>
    <row r="26" spans="1:7" ht="15.75" customHeight="1" x14ac:dyDescent="0.15">
      <c r="B26" s="29" t="s">
        <v>11</v>
      </c>
      <c r="C26" s="30">
        <v>26367</v>
      </c>
      <c r="D26" s="10">
        <v>23301</v>
      </c>
      <c r="E26" s="30">
        <v>10506</v>
      </c>
      <c r="F26" s="30">
        <v>379</v>
      </c>
      <c r="G26" s="30">
        <v>12287</v>
      </c>
    </row>
    <row r="27" spans="1:7" ht="15.75" customHeight="1" x14ac:dyDescent="0.15">
      <c r="A27" s="32"/>
      <c r="B27" s="33"/>
      <c r="C27" s="34"/>
      <c r="D27" s="34"/>
      <c r="E27" s="34"/>
      <c r="F27" s="34"/>
      <c r="G27" s="34"/>
    </row>
    <row r="28" spans="1:7" ht="15.75" customHeight="1" x14ac:dyDescent="0.15">
      <c r="B28" s="27"/>
      <c r="C28" s="28"/>
      <c r="D28" s="28"/>
      <c r="E28" s="28"/>
      <c r="F28" s="28"/>
      <c r="G28" s="28"/>
    </row>
    <row r="29" spans="1:7" ht="15.75" customHeight="1" x14ac:dyDescent="0.15">
      <c r="B29" s="29" t="s">
        <v>9</v>
      </c>
      <c r="C29" s="30">
        <f>SUM(C30:C31)</f>
        <v>49290</v>
      </c>
      <c r="D29" s="30">
        <f>SUM(D30:D31)</f>
        <v>43418</v>
      </c>
      <c r="E29" s="30">
        <f>SUM(E30:E31)</f>
        <v>22968</v>
      </c>
      <c r="F29" s="30">
        <f>SUM(F30:F31)</f>
        <v>1290</v>
      </c>
      <c r="G29" s="30">
        <f>SUM(G30:G31)</f>
        <v>18725</v>
      </c>
    </row>
    <row r="30" spans="1:7" ht="15.75" customHeight="1" x14ac:dyDescent="0.15">
      <c r="A30" s="31" t="s">
        <v>293</v>
      </c>
      <c r="B30" s="29" t="s">
        <v>10</v>
      </c>
      <c r="C30" s="30">
        <v>23574</v>
      </c>
      <c r="D30" s="30">
        <v>20521</v>
      </c>
      <c r="E30" s="30">
        <v>12870</v>
      </c>
      <c r="F30" s="30">
        <v>921</v>
      </c>
      <c r="G30" s="30">
        <v>6477</v>
      </c>
    </row>
    <row r="31" spans="1:7" ht="15.75" customHeight="1" x14ac:dyDescent="0.15">
      <c r="B31" s="29" t="s">
        <v>11</v>
      </c>
      <c r="C31" s="30">
        <v>25716</v>
      </c>
      <c r="D31" s="30">
        <v>22897</v>
      </c>
      <c r="E31" s="30">
        <v>10098</v>
      </c>
      <c r="F31" s="30">
        <v>369</v>
      </c>
      <c r="G31" s="30">
        <v>12248</v>
      </c>
    </row>
    <row r="32" spans="1:7" ht="15.75" customHeight="1" x14ac:dyDescent="0.15">
      <c r="A32" s="32"/>
      <c r="B32" s="33"/>
      <c r="C32" s="34"/>
      <c r="D32" s="34"/>
      <c r="E32" s="34"/>
      <c r="F32" s="34"/>
      <c r="G32" s="34"/>
    </row>
    <row r="33" spans="1:7" ht="15.75" customHeight="1" x14ac:dyDescent="0.15">
      <c r="B33" s="27"/>
      <c r="C33" s="28"/>
      <c r="D33" s="28"/>
      <c r="E33" s="28"/>
      <c r="F33" s="28"/>
      <c r="G33" s="28"/>
    </row>
    <row r="34" spans="1:7" ht="15.75" customHeight="1" x14ac:dyDescent="0.15">
      <c r="B34" s="29" t="s">
        <v>9</v>
      </c>
      <c r="C34" s="30">
        <f>SUM(C35:C36)</f>
        <v>47464</v>
      </c>
      <c r="D34" s="30">
        <f>SUM(D35:D36)</f>
        <v>42126</v>
      </c>
      <c r="E34" s="30">
        <f>SUM(E35:E36)</f>
        <v>21863</v>
      </c>
      <c r="F34" s="30">
        <f>SUM(F35:F36)</f>
        <v>940</v>
      </c>
      <c r="G34" s="30">
        <f>SUM(G35:G36)</f>
        <v>18722</v>
      </c>
    </row>
    <row r="35" spans="1:7" ht="15.75" customHeight="1" x14ac:dyDescent="0.15">
      <c r="A35" s="31" t="s">
        <v>294</v>
      </c>
      <c r="B35" s="29" t="s">
        <v>10</v>
      </c>
      <c r="C35" s="30">
        <v>22775</v>
      </c>
      <c r="D35" s="30">
        <v>19975</v>
      </c>
      <c r="E35" s="30">
        <v>11932</v>
      </c>
      <c r="F35" s="30">
        <v>635</v>
      </c>
      <c r="G35" s="30">
        <v>7058</v>
      </c>
    </row>
    <row r="36" spans="1:7" ht="15.75" customHeight="1" x14ac:dyDescent="0.15">
      <c r="B36" s="29" t="s">
        <v>11</v>
      </c>
      <c r="C36" s="30">
        <v>24689</v>
      </c>
      <c r="D36" s="30">
        <v>22151</v>
      </c>
      <c r="E36" s="30">
        <v>9931</v>
      </c>
      <c r="F36" s="30">
        <v>305</v>
      </c>
      <c r="G36" s="30">
        <v>11664</v>
      </c>
    </row>
    <row r="37" spans="1:7" ht="15.75" customHeight="1" x14ac:dyDescent="0.15">
      <c r="A37" s="32"/>
      <c r="B37" s="33"/>
      <c r="C37" s="34"/>
      <c r="D37" s="34"/>
      <c r="E37" s="34"/>
      <c r="F37" s="34"/>
      <c r="G37" s="34"/>
    </row>
    <row r="38" spans="1:7" ht="15.75" customHeight="1" x14ac:dyDescent="0.15">
      <c r="B38" s="27"/>
      <c r="C38" s="28"/>
      <c r="D38" s="28"/>
      <c r="E38" s="28"/>
      <c r="F38" s="28"/>
      <c r="G38" s="28"/>
    </row>
    <row r="39" spans="1:7" ht="15.75" customHeight="1" x14ac:dyDescent="0.15">
      <c r="B39" s="29" t="s">
        <v>9</v>
      </c>
      <c r="C39" s="30">
        <v>45153</v>
      </c>
      <c r="D39" s="30">
        <f>SUM(D40:D41)</f>
        <v>38805</v>
      </c>
      <c r="E39" s="30">
        <f>SUM(E40:E41)</f>
        <v>19764</v>
      </c>
      <c r="F39" s="30">
        <f>SUM(F40:F41)</f>
        <v>769</v>
      </c>
      <c r="G39" s="30">
        <f>SUM(G40:G41)</f>
        <v>16994</v>
      </c>
    </row>
    <row r="40" spans="1:7" ht="15.75" customHeight="1" x14ac:dyDescent="0.15">
      <c r="A40" s="283" t="s">
        <v>391</v>
      </c>
      <c r="B40" s="29" t="s">
        <v>10</v>
      </c>
      <c r="C40" s="30">
        <v>21846</v>
      </c>
      <c r="D40" s="30">
        <v>18363</v>
      </c>
      <c r="E40" s="30">
        <v>10541</v>
      </c>
      <c r="F40" s="30">
        <v>515</v>
      </c>
      <c r="G40" s="30">
        <v>6645</v>
      </c>
    </row>
    <row r="41" spans="1:7" ht="15.75" customHeight="1" x14ac:dyDescent="0.15">
      <c r="B41" s="29" t="s">
        <v>11</v>
      </c>
      <c r="C41" s="30">
        <v>23307</v>
      </c>
      <c r="D41" s="30">
        <v>20442</v>
      </c>
      <c r="E41" s="30">
        <v>9223</v>
      </c>
      <c r="F41" s="30">
        <v>254</v>
      </c>
      <c r="G41" s="30">
        <v>10349</v>
      </c>
    </row>
    <row r="42" spans="1:7" ht="15.75" customHeight="1" x14ac:dyDescent="0.15">
      <c r="A42" s="32"/>
      <c r="B42" s="33"/>
      <c r="C42" s="34"/>
      <c r="D42" s="34"/>
      <c r="E42" s="34"/>
      <c r="F42" s="34"/>
      <c r="G42" s="34"/>
    </row>
    <row r="43" spans="1:7" x14ac:dyDescent="0.15">
      <c r="A43" s="166"/>
      <c r="G43" s="37" t="s">
        <v>252</v>
      </c>
    </row>
  </sheetData>
  <mergeCells count="1">
    <mergeCell ref="F1:G1"/>
  </mergeCells>
  <phoneticPr fontId="3"/>
  <pageMargins left="0.78740157480314965" right="0.6692913385826772" top="0.9" bottom="0.78740157480314965" header="0.51181102362204722" footer="0.55118110236220474"/>
  <pageSetup paperSize="9" orientation="portrait" r:id="rId1"/>
  <headerFooter alignWithMargins="0">
    <oddHeader>&amp;R&amp;"ＭＳ Ｐ明朝,標準"&amp;10Ⅱ　人　　口&amp;"ＭＳ Ｐゴシック,標準"　&amp;"ＭＳ Ｐ明朝,斜体"&amp;14２３</oddHeader>
  </headerFooter>
  <ignoredErrors>
    <ignoredError sqref="A36:A37 A33:A34 A15:A32 A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0"/>
  <sheetViews>
    <sheetView showGridLines="0" zoomScaleNormal="100" workbookViewId="0">
      <pane xSplit="1" ySplit="8" topLeftCell="B9" activePane="bottomRight" state="frozen"/>
      <selection activeCell="K21" sqref="K21"/>
      <selection pane="topRight" activeCell="K21" sqref="K21"/>
      <selection pane="bottomLeft" activeCell="K21" sqref="K21"/>
      <selection pane="bottomRight"/>
    </sheetView>
  </sheetViews>
  <sheetFormatPr defaultRowHeight="13.5" x14ac:dyDescent="0.15"/>
  <cols>
    <col min="1" max="1" width="11" style="8" customWidth="1"/>
    <col min="2" max="11" width="7.875" style="8" customWidth="1"/>
    <col min="12" max="16384" width="9" style="8"/>
  </cols>
  <sheetData>
    <row r="1" spans="1:21" ht="18" customHeight="1" x14ac:dyDescent="0.15">
      <c r="A1" s="200" t="s">
        <v>304</v>
      </c>
    </row>
    <row r="2" spans="1:21" ht="15" customHeight="1" x14ac:dyDescent="0.15">
      <c r="A2" s="361" t="s">
        <v>277</v>
      </c>
      <c r="B2" s="353" t="s">
        <v>253</v>
      </c>
      <c r="C2" s="354"/>
      <c r="D2" s="354"/>
      <c r="E2" s="354"/>
      <c r="F2" s="354"/>
      <c r="G2" s="354"/>
      <c r="H2" s="354"/>
      <c r="I2" s="354"/>
      <c r="J2" s="354"/>
      <c r="K2" s="355"/>
      <c r="L2" s="38"/>
    </row>
    <row r="3" spans="1:21" ht="15" customHeight="1" x14ac:dyDescent="0.15">
      <c r="A3" s="362"/>
      <c r="B3" s="356" t="s">
        <v>149</v>
      </c>
      <c r="C3" s="39" t="s">
        <v>188</v>
      </c>
      <c r="D3" s="40" t="s">
        <v>189</v>
      </c>
      <c r="E3" s="41" t="s">
        <v>190</v>
      </c>
      <c r="F3" s="39" t="s">
        <v>191</v>
      </c>
      <c r="G3" s="39" t="s">
        <v>192</v>
      </c>
      <c r="H3" s="40" t="s">
        <v>193</v>
      </c>
      <c r="I3" s="41" t="s">
        <v>194</v>
      </c>
      <c r="J3" s="40" t="s">
        <v>195</v>
      </c>
      <c r="K3" s="42" t="s">
        <v>196</v>
      </c>
      <c r="L3" s="38"/>
    </row>
    <row r="4" spans="1:21" ht="12" customHeight="1" x14ac:dyDescent="0.15">
      <c r="A4" s="362"/>
      <c r="B4" s="357"/>
      <c r="C4" s="359" t="s">
        <v>311</v>
      </c>
      <c r="D4" s="364" t="s">
        <v>12</v>
      </c>
      <c r="E4" s="359" t="s">
        <v>273</v>
      </c>
      <c r="F4" s="364" t="s">
        <v>13</v>
      </c>
      <c r="G4" s="364" t="s">
        <v>5</v>
      </c>
      <c r="H4" s="359" t="s">
        <v>262</v>
      </c>
      <c r="I4" s="359" t="s">
        <v>275</v>
      </c>
      <c r="J4" s="359" t="s">
        <v>312</v>
      </c>
      <c r="K4" s="366" t="s">
        <v>313</v>
      </c>
      <c r="L4" s="38"/>
    </row>
    <row r="5" spans="1:21" ht="12" customHeight="1" x14ac:dyDescent="0.15">
      <c r="A5" s="362"/>
      <c r="B5" s="357"/>
      <c r="C5" s="359"/>
      <c r="D5" s="364"/>
      <c r="E5" s="359"/>
      <c r="F5" s="364"/>
      <c r="G5" s="364"/>
      <c r="H5" s="359"/>
      <c r="I5" s="359"/>
      <c r="J5" s="364"/>
      <c r="K5" s="367"/>
      <c r="L5" s="38"/>
    </row>
    <row r="6" spans="1:21" ht="12" customHeight="1" x14ac:dyDescent="0.15">
      <c r="A6" s="362"/>
      <c r="B6" s="357"/>
      <c r="C6" s="359"/>
      <c r="D6" s="364"/>
      <c r="E6" s="359"/>
      <c r="F6" s="364"/>
      <c r="G6" s="364"/>
      <c r="H6" s="359"/>
      <c r="I6" s="359"/>
      <c r="J6" s="364"/>
      <c r="K6" s="367"/>
      <c r="L6" s="38"/>
    </row>
    <row r="7" spans="1:21" ht="12" customHeight="1" x14ac:dyDescent="0.15">
      <c r="A7" s="362"/>
      <c r="B7" s="357"/>
      <c r="C7" s="359"/>
      <c r="D7" s="364"/>
      <c r="E7" s="359"/>
      <c r="F7" s="364"/>
      <c r="G7" s="364"/>
      <c r="H7" s="359"/>
      <c r="I7" s="359"/>
      <c r="J7" s="364"/>
      <c r="K7" s="367"/>
      <c r="L7" s="38"/>
    </row>
    <row r="8" spans="1:21" ht="15" customHeight="1" x14ac:dyDescent="0.15">
      <c r="A8" s="363"/>
      <c r="B8" s="358"/>
      <c r="C8" s="360"/>
      <c r="D8" s="365"/>
      <c r="E8" s="360"/>
      <c r="F8" s="365"/>
      <c r="G8" s="365"/>
      <c r="H8" s="360"/>
      <c r="I8" s="360"/>
      <c r="J8" s="365"/>
      <c r="K8" s="368"/>
      <c r="L8" s="38"/>
    </row>
    <row r="9" spans="1:21" x14ac:dyDescent="0.15">
      <c r="A9" s="43" t="s">
        <v>274</v>
      </c>
      <c r="B9" s="284">
        <v>19764</v>
      </c>
      <c r="C9" s="284">
        <v>1266</v>
      </c>
      <c r="D9" s="284">
        <v>134</v>
      </c>
      <c r="E9" s="284">
        <v>7</v>
      </c>
      <c r="F9" s="284">
        <v>1445</v>
      </c>
      <c r="G9" s="284">
        <v>1127</v>
      </c>
      <c r="H9" s="284">
        <v>89</v>
      </c>
      <c r="I9" s="284">
        <v>146</v>
      </c>
      <c r="J9" s="284">
        <v>744</v>
      </c>
      <c r="K9" s="284">
        <v>3116</v>
      </c>
      <c r="L9" s="44"/>
    </row>
    <row r="10" spans="1:21" x14ac:dyDescent="0.15">
      <c r="A10" s="45" t="s">
        <v>397</v>
      </c>
      <c r="B10" s="284">
        <v>211</v>
      </c>
      <c r="C10" s="284">
        <v>2</v>
      </c>
      <c r="D10" s="284">
        <v>1</v>
      </c>
      <c r="E10" s="285" t="s">
        <v>393</v>
      </c>
      <c r="F10" s="284">
        <v>12</v>
      </c>
      <c r="G10" s="284">
        <v>10</v>
      </c>
      <c r="H10" s="285">
        <v>1</v>
      </c>
      <c r="I10" s="284" t="s">
        <v>393</v>
      </c>
      <c r="J10" s="284">
        <v>1</v>
      </c>
      <c r="K10" s="284">
        <v>48</v>
      </c>
      <c r="L10" s="269"/>
      <c r="M10" s="269"/>
      <c r="N10" s="269"/>
      <c r="O10" s="269"/>
      <c r="P10" s="269"/>
      <c r="Q10" s="269"/>
      <c r="R10" s="269"/>
      <c r="S10" s="269"/>
      <c r="T10" s="269"/>
      <c r="U10" s="269"/>
    </row>
    <row r="11" spans="1:21" x14ac:dyDescent="0.15">
      <c r="A11" s="45">
        <v>2024</v>
      </c>
      <c r="B11" s="284">
        <v>822</v>
      </c>
      <c r="C11" s="284">
        <v>17</v>
      </c>
      <c r="D11" s="284">
        <v>8</v>
      </c>
      <c r="E11" s="285" t="s">
        <v>393</v>
      </c>
      <c r="F11" s="284">
        <v>43</v>
      </c>
      <c r="G11" s="284">
        <v>36</v>
      </c>
      <c r="H11" s="284">
        <v>3</v>
      </c>
      <c r="I11" s="284">
        <v>2</v>
      </c>
      <c r="J11" s="284">
        <v>18</v>
      </c>
      <c r="K11" s="284">
        <v>110</v>
      </c>
      <c r="L11" s="46"/>
    </row>
    <row r="12" spans="1:21" x14ac:dyDescent="0.15">
      <c r="A12" s="45">
        <v>2529</v>
      </c>
      <c r="B12" s="284">
        <v>1146</v>
      </c>
      <c r="C12" s="284">
        <v>24</v>
      </c>
      <c r="D12" s="284">
        <v>7</v>
      </c>
      <c r="E12" s="285" t="s">
        <v>393</v>
      </c>
      <c r="F12" s="284">
        <v>42</v>
      </c>
      <c r="G12" s="284">
        <v>58</v>
      </c>
      <c r="H12" s="284">
        <v>8</v>
      </c>
      <c r="I12" s="284">
        <v>8</v>
      </c>
      <c r="J12" s="284">
        <v>36</v>
      </c>
      <c r="K12" s="284">
        <v>163</v>
      </c>
      <c r="L12" s="46"/>
    </row>
    <row r="13" spans="1:21" x14ac:dyDescent="0.15">
      <c r="A13" s="45">
        <v>3034</v>
      </c>
      <c r="B13" s="284">
        <v>1226</v>
      </c>
      <c r="C13" s="284">
        <v>37</v>
      </c>
      <c r="D13" s="284">
        <v>4</v>
      </c>
      <c r="E13" s="285" t="s">
        <v>393</v>
      </c>
      <c r="F13" s="284">
        <v>66</v>
      </c>
      <c r="G13" s="284">
        <v>53</v>
      </c>
      <c r="H13" s="284">
        <v>3</v>
      </c>
      <c r="I13" s="284">
        <v>7</v>
      </c>
      <c r="J13" s="284">
        <v>39</v>
      </c>
      <c r="K13" s="284">
        <v>202</v>
      </c>
      <c r="L13" s="46"/>
    </row>
    <row r="14" spans="1:21" x14ac:dyDescent="0.15">
      <c r="A14" s="45">
        <v>3539</v>
      </c>
      <c r="B14" s="284">
        <v>1514</v>
      </c>
      <c r="C14" s="284">
        <v>65</v>
      </c>
      <c r="D14" s="284">
        <v>16</v>
      </c>
      <c r="E14" s="285" t="s">
        <v>393</v>
      </c>
      <c r="F14" s="284">
        <v>89</v>
      </c>
      <c r="G14" s="284">
        <v>74</v>
      </c>
      <c r="H14" s="284">
        <v>5</v>
      </c>
      <c r="I14" s="284">
        <v>15</v>
      </c>
      <c r="J14" s="284">
        <v>44</v>
      </c>
      <c r="K14" s="284">
        <v>246</v>
      </c>
      <c r="L14" s="46"/>
    </row>
    <row r="15" spans="1:21" x14ac:dyDescent="0.15">
      <c r="A15" s="45">
        <v>4044</v>
      </c>
      <c r="B15" s="284">
        <v>2072</v>
      </c>
      <c r="C15" s="284">
        <v>65</v>
      </c>
      <c r="D15" s="284">
        <v>7</v>
      </c>
      <c r="E15" s="285">
        <v>1</v>
      </c>
      <c r="F15" s="284">
        <v>145</v>
      </c>
      <c r="G15" s="284">
        <v>135</v>
      </c>
      <c r="H15" s="284">
        <v>15</v>
      </c>
      <c r="I15" s="284">
        <v>18</v>
      </c>
      <c r="J15" s="284">
        <v>63</v>
      </c>
      <c r="K15" s="284">
        <v>350</v>
      </c>
      <c r="L15" s="46"/>
    </row>
    <row r="16" spans="1:21" x14ac:dyDescent="0.15">
      <c r="A16" s="45">
        <v>4549</v>
      </c>
      <c r="B16" s="284">
        <v>2436</v>
      </c>
      <c r="C16" s="284">
        <v>63</v>
      </c>
      <c r="D16" s="284">
        <v>5</v>
      </c>
      <c r="E16" s="285">
        <v>1</v>
      </c>
      <c r="F16" s="284">
        <v>223</v>
      </c>
      <c r="G16" s="284">
        <v>167</v>
      </c>
      <c r="H16" s="284">
        <v>14</v>
      </c>
      <c r="I16" s="284">
        <v>24</v>
      </c>
      <c r="J16" s="284">
        <v>113</v>
      </c>
      <c r="K16" s="284">
        <v>355</v>
      </c>
      <c r="L16" s="46"/>
    </row>
    <row r="17" spans="1:12" x14ac:dyDescent="0.15">
      <c r="A17" s="45">
        <v>5054</v>
      </c>
      <c r="B17" s="284">
        <v>2129</v>
      </c>
      <c r="C17" s="284">
        <v>67</v>
      </c>
      <c r="D17" s="284">
        <v>7</v>
      </c>
      <c r="E17" s="285">
        <v>1</v>
      </c>
      <c r="F17" s="284">
        <v>159</v>
      </c>
      <c r="G17" s="284">
        <v>138</v>
      </c>
      <c r="H17" s="284">
        <v>17</v>
      </c>
      <c r="I17" s="284">
        <v>17</v>
      </c>
      <c r="J17" s="284">
        <v>107</v>
      </c>
      <c r="K17" s="284">
        <v>340</v>
      </c>
      <c r="L17" s="46"/>
    </row>
    <row r="18" spans="1:12" x14ac:dyDescent="0.15">
      <c r="A18" s="45">
        <v>5559</v>
      </c>
      <c r="B18" s="284">
        <v>1923</v>
      </c>
      <c r="C18" s="284">
        <v>85</v>
      </c>
      <c r="D18" s="284">
        <v>5</v>
      </c>
      <c r="E18" s="285">
        <v>1</v>
      </c>
      <c r="F18" s="284">
        <v>130</v>
      </c>
      <c r="G18" s="284">
        <v>117</v>
      </c>
      <c r="H18" s="284">
        <v>9</v>
      </c>
      <c r="I18" s="284">
        <v>19</v>
      </c>
      <c r="J18" s="284">
        <v>105</v>
      </c>
      <c r="K18" s="284">
        <v>301</v>
      </c>
      <c r="L18" s="46"/>
    </row>
    <row r="19" spans="1:12" x14ac:dyDescent="0.15">
      <c r="A19" s="45">
        <v>6064</v>
      </c>
      <c r="B19" s="284">
        <v>1924</v>
      </c>
      <c r="C19" s="284">
        <v>104</v>
      </c>
      <c r="D19" s="284">
        <v>11</v>
      </c>
      <c r="E19" s="285">
        <v>1</v>
      </c>
      <c r="F19" s="284">
        <v>174</v>
      </c>
      <c r="G19" s="284">
        <v>91</v>
      </c>
      <c r="H19" s="284">
        <v>7</v>
      </c>
      <c r="I19" s="284">
        <v>19</v>
      </c>
      <c r="J19" s="284">
        <v>102</v>
      </c>
      <c r="K19" s="284">
        <v>293</v>
      </c>
      <c r="L19" s="46"/>
    </row>
    <row r="20" spans="1:12" x14ac:dyDescent="0.15">
      <c r="A20" s="45">
        <v>6569</v>
      </c>
      <c r="B20" s="284">
        <v>1763</v>
      </c>
      <c r="C20" s="284">
        <v>194</v>
      </c>
      <c r="D20" s="284">
        <v>13</v>
      </c>
      <c r="E20" s="285" t="s">
        <v>393</v>
      </c>
      <c r="F20" s="284">
        <v>161</v>
      </c>
      <c r="G20" s="284">
        <v>92</v>
      </c>
      <c r="H20" s="284">
        <v>5</v>
      </c>
      <c r="I20" s="284">
        <v>9</v>
      </c>
      <c r="J20" s="284">
        <v>68</v>
      </c>
      <c r="K20" s="284">
        <v>301</v>
      </c>
      <c r="L20" s="46"/>
    </row>
    <row r="21" spans="1:12" x14ac:dyDescent="0.15">
      <c r="A21" s="45">
        <v>7074</v>
      </c>
      <c r="B21" s="284">
        <v>1516</v>
      </c>
      <c r="C21" s="284">
        <v>244</v>
      </c>
      <c r="D21" s="284">
        <v>26</v>
      </c>
      <c r="E21" s="285">
        <v>2</v>
      </c>
      <c r="F21" s="284">
        <v>126</v>
      </c>
      <c r="G21" s="284">
        <v>97</v>
      </c>
      <c r="H21" s="285">
        <v>2</v>
      </c>
      <c r="I21" s="284">
        <v>7</v>
      </c>
      <c r="J21" s="284">
        <v>32</v>
      </c>
      <c r="K21" s="284">
        <v>250</v>
      </c>
      <c r="L21" s="46"/>
    </row>
    <row r="22" spans="1:12" x14ac:dyDescent="0.15">
      <c r="A22" s="45">
        <v>7579</v>
      </c>
      <c r="B22" s="284">
        <v>648</v>
      </c>
      <c r="C22" s="284">
        <v>156</v>
      </c>
      <c r="D22" s="284">
        <v>16</v>
      </c>
      <c r="E22" s="285" t="s">
        <v>393</v>
      </c>
      <c r="F22" s="284">
        <v>47</v>
      </c>
      <c r="G22" s="284">
        <v>35</v>
      </c>
      <c r="H22" s="285" t="s">
        <v>393</v>
      </c>
      <c r="I22" s="284">
        <v>1</v>
      </c>
      <c r="J22" s="284">
        <v>10</v>
      </c>
      <c r="K22" s="284">
        <v>89</v>
      </c>
      <c r="L22" s="46"/>
    </row>
    <row r="23" spans="1:12" x14ac:dyDescent="0.15">
      <c r="A23" s="45">
        <v>8084</v>
      </c>
      <c r="B23" s="284">
        <v>271</v>
      </c>
      <c r="C23" s="284">
        <v>80</v>
      </c>
      <c r="D23" s="284">
        <v>3</v>
      </c>
      <c r="E23" s="285" t="s">
        <v>393</v>
      </c>
      <c r="F23" s="284">
        <v>19</v>
      </c>
      <c r="G23" s="284">
        <v>19</v>
      </c>
      <c r="H23" s="285" t="s">
        <v>393</v>
      </c>
      <c r="I23" s="285" t="s">
        <v>393</v>
      </c>
      <c r="J23" s="285">
        <v>5</v>
      </c>
      <c r="K23" s="284">
        <v>41</v>
      </c>
      <c r="L23" s="46"/>
    </row>
    <row r="24" spans="1:12" x14ac:dyDescent="0.15">
      <c r="A24" s="45" t="s">
        <v>14</v>
      </c>
      <c r="B24" s="284">
        <v>163</v>
      </c>
      <c r="C24" s="284">
        <v>63</v>
      </c>
      <c r="D24" s="285">
        <v>5</v>
      </c>
      <c r="E24" s="285" t="s">
        <v>393</v>
      </c>
      <c r="F24" s="284">
        <v>9</v>
      </c>
      <c r="G24" s="284">
        <v>5</v>
      </c>
      <c r="H24" s="285" t="s">
        <v>393</v>
      </c>
      <c r="I24" s="284" t="s">
        <v>393</v>
      </c>
      <c r="J24" s="284">
        <v>1</v>
      </c>
      <c r="K24" s="284">
        <v>27</v>
      </c>
      <c r="L24" s="46"/>
    </row>
    <row r="25" spans="1:12" ht="7.5" customHeight="1" x14ac:dyDescent="0.15">
      <c r="A25" s="47"/>
      <c r="B25" s="286"/>
      <c r="C25" s="286"/>
      <c r="D25" s="286"/>
      <c r="E25" s="286"/>
      <c r="F25" s="286"/>
      <c r="G25" s="286"/>
      <c r="H25" s="286"/>
      <c r="I25" s="286"/>
      <c r="J25" s="286"/>
      <c r="K25" s="46"/>
      <c r="L25" s="46"/>
    </row>
    <row r="26" spans="1:12" x14ac:dyDescent="0.15">
      <c r="A26" s="45" t="s">
        <v>10</v>
      </c>
      <c r="B26" s="284">
        <v>10541</v>
      </c>
      <c r="C26" s="284">
        <v>719</v>
      </c>
      <c r="D26" s="284">
        <v>114</v>
      </c>
      <c r="E26" s="284">
        <v>7</v>
      </c>
      <c r="F26" s="284">
        <v>1211</v>
      </c>
      <c r="G26" s="284">
        <v>733</v>
      </c>
      <c r="H26" s="284">
        <v>77</v>
      </c>
      <c r="I26" s="284">
        <v>94</v>
      </c>
      <c r="J26" s="284">
        <v>651</v>
      </c>
      <c r="K26" s="284">
        <v>1383</v>
      </c>
      <c r="L26" s="46"/>
    </row>
    <row r="27" spans="1:12" x14ac:dyDescent="0.15">
      <c r="A27" s="45" t="s">
        <v>397</v>
      </c>
      <c r="B27" s="284">
        <v>109</v>
      </c>
      <c r="C27" s="287">
        <v>2</v>
      </c>
      <c r="D27" s="287">
        <v>1</v>
      </c>
      <c r="E27" s="288" t="s">
        <v>393</v>
      </c>
      <c r="F27" s="287">
        <v>9</v>
      </c>
      <c r="G27" s="287">
        <v>6</v>
      </c>
      <c r="H27" s="288">
        <v>1</v>
      </c>
      <c r="I27" s="288" t="s">
        <v>393</v>
      </c>
      <c r="J27" s="287">
        <v>1</v>
      </c>
      <c r="K27" s="287">
        <v>19</v>
      </c>
      <c r="L27" s="46"/>
    </row>
    <row r="28" spans="1:12" x14ac:dyDescent="0.15">
      <c r="A28" s="45">
        <v>2024</v>
      </c>
      <c r="B28" s="284">
        <v>472</v>
      </c>
      <c r="C28" s="287">
        <v>12</v>
      </c>
      <c r="D28" s="288">
        <v>8</v>
      </c>
      <c r="E28" s="288" t="s">
        <v>393</v>
      </c>
      <c r="F28" s="288">
        <v>39</v>
      </c>
      <c r="G28" s="289">
        <v>25</v>
      </c>
      <c r="H28" s="290">
        <v>2</v>
      </c>
      <c r="I28" s="290">
        <v>2</v>
      </c>
      <c r="J28" s="289">
        <v>16</v>
      </c>
      <c r="K28" s="291">
        <v>63</v>
      </c>
      <c r="L28" s="46"/>
    </row>
    <row r="29" spans="1:12" x14ac:dyDescent="0.15">
      <c r="A29" s="45">
        <v>2529</v>
      </c>
      <c r="B29" s="284">
        <v>645</v>
      </c>
      <c r="C29" s="287">
        <v>12</v>
      </c>
      <c r="D29" s="288">
        <v>7</v>
      </c>
      <c r="E29" s="288" t="s">
        <v>393</v>
      </c>
      <c r="F29" s="288">
        <v>36</v>
      </c>
      <c r="G29" s="289">
        <v>36</v>
      </c>
      <c r="H29" s="290">
        <v>7</v>
      </c>
      <c r="I29" s="290">
        <v>5</v>
      </c>
      <c r="J29" s="289">
        <v>33</v>
      </c>
      <c r="K29" s="291">
        <v>83</v>
      </c>
      <c r="L29" s="46"/>
    </row>
    <row r="30" spans="1:12" x14ac:dyDescent="0.15">
      <c r="A30" s="45">
        <v>3034</v>
      </c>
      <c r="B30" s="284">
        <v>680</v>
      </c>
      <c r="C30" s="287">
        <v>25</v>
      </c>
      <c r="D30" s="287">
        <v>4</v>
      </c>
      <c r="E30" s="288" t="s">
        <v>393</v>
      </c>
      <c r="F30" s="287">
        <v>51</v>
      </c>
      <c r="G30" s="289">
        <v>38</v>
      </c>
      <c r="H30" s="290">
        <v>3</v>
      </c>
      <c r="I30" s="290">
        <v>3</v>
      </c>
      <c r="J30" s="289">
        <v>37</v>
      </c>
      <c r="K30" s="291">
        <v>101</v>
      </c>
      <c r="L30" s="46"/>
    </row>
    <row r="31" spans="1:12" x14ac:dyDescent="0.15">
      <c r="A31" s="45">
        <v>3539</v>
      </c>
      <c r="B31" s="284">
        <v>812</v>
      </c>
      <c r="C31" s="287">
        <v>42</v>
      </c>
      <c r="D31" s="288">
        <v>15</v>
      </c>
      <c r="E31" s="288" t="s">
        <v>393</v>
      </c>
      <c r="F31" s="287">
        <v>71</v>
      </c>
      <c r="G31" s="289">
        <v>46</v>
      </c>
      <c r="H31" s="290">
        <v>4</v>
      </c>
      <c r="I31" s="290">
        <v>8</v>
      </c>
      <c r="J31" s="289">
        <v>39</v>
      </c>
      <c r="K31" s="291">
        <v>106</v>
      </c>
      <c r="L31" s="46"/>
    </row>
    <row r="32" spans="1:12" x14ac:dyDescent="0.15">
      <c r="A32" s="45">
        <v>4044</v>
      </c>
      <c r="B32" s="284">
        <v>1075</v>
      </c>
      <c r="C32" s="287">
        <v>37</v>
      </c>
      <c r="D32" s="288">
        <v>6</v>
      </c>
      <c r="E32" s="288">
        <v>1</v>
      </c>
      <c r="F32" s="287">
        <v>116</v>
      </c>
      <c r="G32" s="289">
        <v>94</v>
      </c>
      <c r="H32" s="290">
        <v>14</v>
      </c>
      <c r="I32" s="290">
        <v>13</v>
      </c>
      <c r="J32" s="289">
        <v>51</v>
      </c>
      <c r="K32" s="291">
        <v>146</v>
      </c>
      <c r="L32" s="46"/>
    </row>
    <row r="33" spans="1:12" x14ac:dyDescent="0.15">
      <c r="A33" s="45">
        <v>4549</v>
      </c>
      <c r="B33" s="284">
        <v>1256</v>
      </c>
      <c r="C33" s="287">
        <v>33</v>
      </c>
      <c r="D33" s="288">
        <v>4</v>
      </c>
      <c r="E33" s="288">
        <v>1</v>
      </c>
      <c r="F33" s="287">
        <v>189</v>
      </c>
      <c r="G33" s="289">
        <v>99</v>
      </c>
      <c r="H33" s="290">
        <v>11</v>
      </c>
      <c r="I33" s="290">
        <v>20</v>
      </c>
      <c r="J33" s="289">
        <v>90</v>
      </c>
      <c r="K33" s="291">
        <v>161</v>
      </c>
      <c r="L33" s="46"/>
    </row>
    <row r="34" spans="1:12" x14ac:dyDescent="0.15">
      <c r="A34" s="45">
        <v>5054</v>
      </c>
      <c r="B34" s="284">
        <v>1107</v>
      </c>
      <c r="C34" s="287">
        <v>42</v>
      </c>
      <c r="D34" s="288">
        <v>5</v>
      </c>
      <c r="E34" s="288">
        <v>1</v>
      </c>
      <c r="F34" s="287">
        <v>137</v>
      </c>
      <c r="G34" s="289">
        <v>96</v>
      </c>
      <c r="H34" s="290">
        <v>14</v>
      </c>
      <c r="I34" s="290">
        <v>9</v>
      </c>
      <c r="J34" s="289">
        <v>98</v>
      </c>
      <c r="K34" s="291">
        <v>132</v>
      </c>
      <c r="L34" s="46"/>
    </row>
    <row r="35" spans="1:12" x14ac:dyDescent="0.15">
      <c r="A35" s="45">
        <v>5559</v>
      </c>
      <c r="B35" s="284">
        <v>980</v>
      </c>
      <c r="C35" s="287">
        <v>50</v>
      </c>
      <c r="D35" s="287">
        <v>3</v>
      </c>
      <c r="E35" s="288">
        <v>1</v>
      </c>
      <c r="F35" s="287">
        <v>108</v>
      </c>
      <c r="G35" s="289">
        <v>70</v>
      </c>
      <c r="H35" s="290">
        <v>7</v>
      </c>
      <c r="I35" s="290">
        <v>9</v>
      </c>
      <c r="J35" s="289">
        <v>94</v>
      </c>
      <c r="K35" s="291">
        <v>122</v>
      </c>
      <c r="L35" s="46"/>
    </row>
    <row r="36" spans="1:12" x14ac:dyDescent="0.15">
      <c r="A36" s="45">
        <v>6064</v>
      </c>
      <c r="B36" s="284">
        <v>1036</v>
      </c>
      <c r="C36" s="287">
        <v>49</v>
      </c>
      <c r="D36" s="287">
        <v>9</v>
      </c>
      <c r="E36" s="288">
        <v>1</v>
      </c>
      <c r="F36" s="287">
        <v>152</v>
      </c>
      <c r="G36" s="289">
        <v>60</v>
      </c>
      <c r="H36" s="290">
        <v>7</v>
      </c>
      <c r="I36" s="290">
        <v>15</v>
      </c>
      <c r="J36" s="289">
        <v>93</v>
      </c>
      <c r="K36" s="291">
        <v>114</v>
      </c>
      <c r="L36" s="46"/>
    </row>
    <row r="37" spans="1:12" x14ac:dyDescent="0.15">
      <c r="A37" s="45">
        <v>6569</v>
      </c>
      <c r="B37" s="284">
        <v>960</v>
      </c>
      <c r="C37" s="287">
        <v>105</v>
      </c>
      <c r="D37" s="288">
        <v>11</v>
      </c>
      <c r="E37" s="288" t="s">
        <v>393</v>
      </c>
      <c r="F37" s="288">
        <v>139</v>
      </c>
      <c r="G37" s="289">
        <v>62</v>
      </c>
      <c r="H37" s="290">
        <v>5</v>
      </c>
      <c r="I37" s="290">
        <v>5</v>
      </c>
      <c r="J37" s="289">
        <v>58</v>
      </c>
      <c r="K37" s="291">
        <v>139</v>
      </c>
      <c r="L37" s="46"/>
    </row>
    <row r="38" spans="1:12" x14ac:dyDescent="0.15">
      <c r="A38" s="45">
        <v>7074</v>
      </c>
      <c r="B38" s="284">
        <v>814</v>
      </c>
      <c r="C38" s="287">
        <v>145</v>
      </c>
      <c r="D38" s="287">
        <v>20</v>
      </c>
      <c r="E38" s="288">
        <v>2</v>
      </c>
      <c r="F38" s="288">
        <v>106</v>
      </c>
      <c r="G38" s="289">
        <v>67</v>
      </c>
      <c r="H38" s="292">
        <v>2</v>
      </c>
      <c r="I38" s="292">
        <v>4</v>
      </c>
      <c r="J38" s="293">
        <v>27</v>
      </c>
      <c r="K38" s="291">
        <v>120</v>
      </c>
      <c r="L38" s="46"/>
    </row>
    <row r="39" spans="1:12" x14ac:dyDescent="0.15">
      <c r="A39" s="45">
        <v>7579</v>
      </c>
      <c r="B39" s="284">
        <v>359</v>
      </c>
      <c r="C39" s="287">
        <v>88</v>
      </c>
      <c r="D39" s="288">
        <v>15</v>
      </c>
      <c r="E39" s="288" t="s">
        <v>393</v>
      </c>
      <c r="F39" s="288">
        <v>35</v>
      </c>
      <c r="G39" s="289">
        <v>20</v>
      </c>
      <c r="H39" s="292" t="s">
        <v>393</v>
      </c>
      <c r="I39" s="292">
        <v>1</v>
      </c>
      <c r="J39" s="289">
        <v>8</v>
      </c>
      <c r="K39" s="291">
        <v>42</v>
      </c>
      <c r="L39" s="46"/>
    </row>
    <row r="40" spans="1:12" x14ac:dyDescent="0.15">
      <c r="A40" s="45">
        <v>8084</v>
      </c>
      <c r="B40" s="284">
        <v>156</v>
      </c>
      <c r="C40" s="287">
        <v>46</v>
      </c>
      <c r="D40" s="288">
        <v>2</v>
      </c>
      <c r="E40" s="288" t="s">
        <v>393</v>
      </c>
      <c r="F40" s="288">
        <v>15</v>
      </c>
      <c r="G40" s="289">
        <v>12</v>
      </c>
      <c r="H40" s="292" t="s">
        <v>393</v>
      </c>
      <c r="I40" s="292" t="s">
        <v>393</v>
      </c>
      <c r="J40" s="293">
        <v>5</v>
      </c>
      <c r="K40" s="293">
        <v>21</v>
      </c>
      <c r="L40" s="46"/>
    </row>
    <row r="41" spans="1:12" x14ac:dyDescent="0.15">
      <c r="A41" s="45" t="s">
        <v>14</v>
      </c>
      <c r="B41" s="284">
        <v>80</v>
      </c>
      <c r="C41" s="287">
        <v>31</v>
      </c>
      <c r="D41" s="288">
        <v>4</v>
      </c>
      <c r="E41" s="288" t="s">
        <v>393</v>
      </c>
      <c r="F41" s="288">
        <v>8</v>
      </c>
      <c r="G41" s="289">
        <v>2</v>
      </c>
      <c r="H41" s="292" t="s">
        <v>393</v>
      </c>
      <c r="I41" s="292" t="s">
        <v>393</v>
      </c>
      <c r="J41" s="293">
        <v>1</v>
      </c>
      <c r="K41" s="291">
        <v>14</v>
      </c>
      <c r="L41" s="46"/>
    </row>
    <row r="42" spans="1:12" ht="7.5" customHeight="1" x14ac:dyDescent="0.15">
      <c r="A42" s="47"/>
      <c r="B42" s="286"/>
      <c r="C42" s="286"/>
      <c r="D42" s="286"/>
      <c r="E42" s="286"/>
      <c r="F42" s="286"/>
      <c r="G42" s="28"/>
      <c r="H42" s="286"/>
      <c r="I42" s="286"/>
      <c r="J42" s="286"/>
      <c r="K42" s="46"/>
      <c r="L42" s="46"/>
    </row>
    <row r="43" spans="1:12" ht="14.25" customHeight="1" x14ac:dyDescent="0.15">
      <c r="A43" s="45" t="s">
        <v>11</v>
      </c>
      <c r="B43" s="284">
        <v>9223</v>
      </c>
      <c r="C43" s="284">
        <v>547</v>
      </c>
      <c r="D43" s="284">
        <v>20</v>
      </c>
      <c r="E43" s="284" t="s">
        <v>357</v>
      </c>
      <c r="F43" s="284">
        <v>234</v>
      </c>
      <c r="G43" s="284">
        <v>394</v>
      </c>
      <c r="H43" s="284">
        <v>12</v>
      </c>
      <c r="I43" s="284">
        <v>52</v>
      </c>
      <c r="J43" s="284">
        <v>93</v>
      </c>
      <c r="K43" s="284">
        <v>1733</v>
      </c>
      <c r="L43" s="46"/>
    </row>
    <row r="44" spans="1:12" ht="14.25" customHeight="1" x14ac:dyDescent="0.15">
      <c r="A44" s="45" t="s">
        <v>397</v>
      </c>
      <c r="B44" s="284">
        <v>102</v>
      </c>
      <c r="C44" s="288" t="s">
        <v>393</v>
      </c>
      <c r="D44" s="288" t="s">
        <v>393</v>
      </c>
      <c r="E44" s="288" t="s">
        <v>393</v>
      </c>
      <c r="F44" s="288">
        <v>3</v>
      </c>
      <c r="G44" s="288">
        <v>4</v>
      </c>
      <c r="H44" s="288" t="s">
        <v>393</v>
      </c>
      <c r="I44" s="288" t="s">
        <v>393</v>
      </c>
      <c r="J44" s="288" t="s">
        <v>393</v>
      </c>
      <c r="K44" s="288">
        <v>29</v>
      </c>
      <c r="L44" s="46"/>
    </row>
    <row r="45" spans="1:12" ht="14.25" customHeight="1" x14ac:dyDescent="0.15">
      <c r="A45" s="45">
        <v>2024</v>
      </c>
      <c r="B45" s="284">
        <v>350</v>
      </c>
      <c r="C45" s="288">
        <v>5</v>
      </c>
      <c r="D45" s="288" t="s">
        <v>393</v>
      </c>
      <c r="E45" s="288" t="s">
        <v>393</v>
      </c>
      <c r="F45" s="288">
        <v>4</v>
      </c>
      <c r="G45" s="288">
        <v>11</v>
      </c>
      <c r="H45" s="288">
        <v>1</v>
      </c>
      <c r="I45" s="288" t="s">
        <v>393</v>
      </c>
      <c r="J45" s="288">
        <v>2</v>
      </c>
      <c r="K45" s="288">
        <v>47</v>
      </c>
      <c r="L45" s="46"/>
    </row>
    <row r="46" spans="1:12" ht="14.25" customHeight="1" x14ac:dyDescent="0.15">
      <c r="A46" s="45">
        <v>2529</v>
      </c>
      <c r="B46" s="284">
        <v>501</v>
      </c>
      <c r="C46" s="288">
        <v>12</v>
      </c>
      <c r="D46" s="288" t="s">
        <v>393</v>
      </c>
      <c r="E46" s="288" t="s">
        <v>393</v>
      </c>
      <c r="F46" s="288">
        <v>6</v>
      </c>
      <c r="G46" s="288">
        <v>22</v>
      </c>
      <c r="H46" s="288">
        <v>1</v>
      </c>
      <c r="I46" s="288">
        <v>3</v>
      </c>
      <c r="J46" s="288">
        <v>3</v>
      </c>
      <c r="K46" s="288">
        <v>80</v>
      </c>
      <c r="L46" s="46"/>
    </row>
    <row r="47" spans="1:12" ht="14.25" customHeight="1" x14ac:dyDescent="0.15">
      <c r="A47" s="45">
        <v>3034</v>
      </c>
      <c r="B47" s="284">
        <v>546</v>
      </c>
      <c r="C47" s="288">
        <v>12</v>
      </c>
      <c r="D47" s="288" t="s">
        <v>393</v>
      </c>
      <c r="E47" s="288" t="s">
        <v>393</v>
      </c>
      <c r="F47" s="288">
        <v>15</v>
      </c>
      <c r="G47" s="288">
        <v>15</v>
      </c>
      <c r="H47" s="288" t="s">
        <v>393</v>
      </c>
      <c r="I47" s="288">
        <v>4</v>
      </c>
      <c r="J47" s="288">
        <v>2</v>
      </c>
      <c r="K47" s="288">
        <v>101</v>
      </c>
      <c r="L47" s="46"/>
    </row>
    <row r="48" spans="1:12" ht="14.25" customHeight="1" x14ac:dyDescent="0.15">
      <c r="A48" s="45">
        <v>3539</v>
      </c>
      <c r="B48" s="284">
        <v>702</v>
      </c>
      <c r="C48" s="288">
        <v>23</v>
      </c>
      <c r="D48" s="288">
        <v>1</v>
      </c>
      <c r="E48" s="288" t="s">
        <v>393</v>
      </c>
      <c r="F48" s="288">
        <v>18</v>
      </c>
      <c r="G48" s="288">
        <v>28</v>
      </c>
      <c r="H48" s="288">
        <v>1</v>
      </c>
      <c r="I48" s="288">
        <v>7</v>
      </c>
      <c r="J48" s="288">
        <v>5</v>
      </c>
      <c r="K48" s="288">
        <v>140</v>
      </c>
      <c r="L48" s="46"/>
    </row>
    <row r="49" spans="1:13" ht="14.25" customHeight="1" x14ac:dyDescent="0.15">
      <c r="A49" s="45">
        <v>4044</v>
      </c>
      <c r="B49" s="284">
        <v>997</v>
      </c>
      <c r="C49" s="288">
        <v>28</v>
      </c>
      <c r="D49" s="288">
        <v>1</v>
      </c>
      <c r="E49" s="288" t="s">
        <v>393</v>
      </c>
      <c r="F49" s="288">
        <v>29</v>
      </c>
      <c r="G49" s="288">
        <v>41</v>
      </c>
      <c r="H49" s="288">
        <v>1</v>
      </c>
      <c r="I49" s="288">
        <v>5</v>
      </c>
      <c r="J49" s="288">
        <v>12</v>
      </c>
      <c r="K49" s="288">
        <v>204</v>
      </c>
      <c r="L49" s="46"/>
    </row>
    <row r="50" spans="1:13" ht="14.25" customHeight="1" x14ac:dyDescent="0.15">
      <c r="A50" s="45">
        <v>4549</v>
      </c>
      <c r="B50" s="284">
        <v>1180</v>
      </c>
      <c r="C50" s="288">
        <v>30</v>
      </c>
      <c r="D50" s="288">
        <v>1</v>
      </c>
      <c r="E50" s="288" t="s">
        <v>393</v>
      </c>
      <c r="F50" s="288">
        <v>34</v>
      </c>
      <c r="G50" s="288">
        <v>68</v>
      </c>
      <c r="H50" s="288">
        <v>3</v>
      </c>
      <c r="I50" s="288">
        <v>4</v>
      </c>
      <c r="J50" s="288">
        <v>23</v>
      </c>
      <c r="K50" s="288">
        <v>194</v>
      </c>
      <c r="L50" s="46"/>
    </row>
    <row r="51" spans="1:13" ht="14.25" customHeight="1" x14ac:dyDescent="0.15">
      <c r="A51" s="45">
        <v>5054</v>
      </c>
      <c r="B51" s="284">
        <v>1022</v>
      </c>
      <c r="C51" s="288">
        <v>25</v>
      </c>
      <c r="D51" s="288">
        <v>2</v>
      </c>
      <c r="E51" s="288" t="s">
        <v>393</v>
      </c>
      <c r="F51" s="288">
        <v>22</v>
      </c>
      <c r="G51" s="288">
        <v>42</v>
      </c>
      <c r="H51" s="288">
        <v>3</v>
      </c>
      <c r="I51" s="288">
        <v>8</v>
      </c>
      <c r="J51" s="288">
        <v>9</v>
      </c>
      <c r="K51" s="288">
        <v>208</v>
      </c>
      <c r="L51" s="46"/>
    </row>
    <row r="52" spans="1:13" ht="14.25" customHeight="1" x14ac:dyDescent="0.15">
      <c r="A52" s="45">
        <v>5559</v>
      </c>
      <c r="B52" s="284">
        <v>943</v>
      </c>
      <c r="C52" s="288">
        <v>35</v>
      </c>
      <c r="D52" s="288">
        <v>2</v>
      </c>
      <c r="E52" s="288" t="s">
        <v>393</v>
      </c>
      <c r="F52" s="288">
        <v>22</v>
      </c>
      <c r="G52" s="288">
        <v>47</v>
      </c>
      <c r="H52" s="288">
        <v>2</v>
      </c>
      <c r="I52" s="288">
        <v>10</v>
      </c>
      <c r="J52" s="288">
        <v>11</v>
      </c>
      <c r="K52" s="288">
        <v>179</v>
      </c>
      <c r="L52" s="46"/>
    </row>
    <row r="53" spans="1:13" ht="14.25" customHeight="1" x14ac:dyDescent="0.15">
      <c r="A53" s="45">
        <v>6064</v>
      </c>
      <c r="B53" s="284">
        <v>888</v>
      </c>
      <c r="C53" s="288">
        <v>55</v>
      </c>
      <c r="D53" s="288">
        <v>2</v>
      </c>
      <c r="E53" s="288" t="s">
        <v>393</v>
      </c>
      <c r="F53" s="288">
        <v>22</v>
      </c>
      <c r="G53" s="288">
        <v>31</v>
      </c>
      <c r="H53" s="288" t="s">
        <v>393</v>
      </c>
      <c r="I53" s="288">
        <v>4</v>
      </c>
      <c r="J53" s="288">
        <v>9</v>
      </c>
      <c r="K53" s="288">
        <v>179</v>
      </c>
      <c r="L53" s="46"/>
    </row>
    <row r="54" spans="1:13" ht="14.25" customHeight="1" x14ac:dyDescent="0.15">
      <c r="A54" s="45">
        <v>6569</v>
      </c>
      <c r="B54" s="284">
        <v>803</v>
      </c>
      <c r="C54" s="288">
        <v>89</v>
      </c>
      <c r="D54" s="288">
        <v>2</v>
      </c>
      <c r="E54" s="288" t="s">
        <v>393</v>
      </c>
      <c r="F54" s="288">
        <v>22</v>
      </c>
      <c r="G54" s="288">
        <v>30</v>
      </c>
      <c r="H54" s="288" t="s">
        <v>393</v>
      </c>
      <c r="I54" s="288">
        <v>4</v>
      </c>
      <c r="J54" s="288">
        <v>10</v>
      </c>
      <c r="K54" s="288">
        <v>162</v>
      </c>
      <c r="L54" s="46"/>
    </row>
    <row r="55" spans="1:13" ht="14.25" customHeight="1" x14ac:dyDescent="0.15">
      <c r="A55" s="45">
        <v>7074</v>
      </c>
      <c r="B55" s="284">
        <v>702</v>
      </c>
      <c r="C55" s="288">
        <v>99</v>
      </c>
      <c r="D55" s="288">
        <v>6</v>
      </c>
      <c r="E55" s="288" t="s">
        <v>393</v>
      </c>
      <c r="F55" s="288">
        <v>20</v>
      </c>
      <c r="G55" s="288">
        <v>30</v>
      </c>
      <c r="H55" s="288" t="s">
        <v>393</v>
      </c>
      <c r="I55" s="288">
        <v>3</v>
      </c>
      <c r="J55" s="288">
        <v>5</v>
      </c>
      <c r="K55" s="288">
        <v>130</v>
      </c>
      <c r="L55" s="46"/>
    </row>
    <row r="56" spans="1:13" ht="14.25" customHeight="1" x14ac:dyDescent="0.15">
      <c r="A56" s="45">
        <v>7579</v>
      </c>
      <c r="B56" s="284">
        <v>289</v>
      </c>
      <c r="C56" s="288">
        <v>68</v>
      </c>
      <c r="D56" s="288">
        <v>1</v>
      </c>
      <c r="E56" s="288" t="s">
        <v>393</v>
      </c>
      <c r="F56" s="288">
        <v>12</v>
      </c>
      <c r="G56" s="288">
        <v>15</v>
      </c>
      <c r="H56" s="288" t="s">
        <v>393</v>
      </c>
      <c r="I56" s="288" t="s">
        <v>393</v>
      </c>
      <c r="J56" s="288">
        <v>2</v>
      </c>
      <c r="K56" s="288">
        <v>47</v>
      </c>
      <c r="L56" s="46"/>
    </row>
    <row r="57" spans="1:13" ht="14.25" customHeight="1" x14ac:dyDescent="0.15">
      <c r="A57" s="45">
        <v>8084</v>
      </c>
      <c r="B57" s="284">
        <v>115</v>
      </c>
      <c r="C57" s="288">
        <v>34</v>
      </c>
      <c r="D57" s="288">
        <v>1</v>
      </c>
      <c r="E57" s="288" t="s">
        <v>393</v>
      </c>
      <c r="F57" s="288">
        <v>4</v>
      </c>
      <c r="G57" s="288">
        <v>7</v>
      </c>
      <c r="H57" s="288" t="s">
        <v>393</v>
      </c>
      <c r="I57" s="288" t="s">
        <v>393</v>
      </c>
      <c r="J57" s="288" t="s">
        <v>393</v>
      </c>
      <c r="K57" s="288">
        <v>20</v>
      </c>
      <c r="L57" s="46"/>
    </row>
    <row r="58" spans="1:13" ht="15" customHeight="1" x14ac:dyDescent="0.15">
      <c r="A58" s="45" t="s">
        <v>14</v>
      </c>
      <c r="B58" s="294">
        <v>83</v>
      </c>
      <c r="C58" s="288">
        <v>32</v>
      </c>
      <c r="D58" s="288">
        <v>1</v>
      </c>
      <c r="E58" s="288" t="s">
        <v>393</v>
      </c>
      <c r="F58" s="288">
        <v>1</v>
      </c>
      <c r="G58" s="288">
        <v>3</v>
      </c>
      <c r="H58" s="288" t="s">
        <v>393</v>
      </c>
      <c r="I58" s="288" t="s">
        <v>393</v>
      </c>
      <c r="J58" s="288" t="s">
        <v>393</v>
      </c>
      <c r="K58" s="288">
        <v>13</v>
      </c>
      <c r="L58" s="46"/>
    </row>
    <row r="59" spans="1:13" ht="13.5" customHeight="1" x14ac:dyDescent="0.15">
      <c r="A59" s="352"/>
      <c r="B59" s="352"/>
      <c r="C59" s="352"/>
      <c r="D59" s="352"/>
      <c r="E59" s="352"/>
      <c r="F59" s="352"/>
      <c r="G59" s="352"/>
      <c r="H59" s="352"/>
      <c r="I59" s="352"/>
      <c r="J59" s="352"/>
      <c r="K59" s="224"/>
      <c r="L59" s="38"/>
      <c r="M59" s="38"/>
    </row>
    <row r="60" spans="1:13" ht="13.5" customHeight="1" x14ac:dyDescent="0.15"/>
  </sheetData>
  <mergeCells count="13">
    <mergeCell ref="A59:J59"/>
    <mergeCell ref="B2:K2"/>
    <mergeCell ref="B3:B8"/>
    <mergeCell ref="E4:E8"/>
    <mergeCell ref="H4:H8"/>
    <mergeCell ref="I4:I8"/>
    <mergeCell ref="A2:A8"/>
    <mergeCell ref="C4:C8"/>
    <mergeCell ref="D4:D8"/>
    <mergeCell ref="F4:F8"/>
    <mergeCell ref="G4:G8"/>
    <mergeCell ref="J4:J8"/>
    <mergeCell ref="K4:K8"/>
  </mergeCells>
  <phoneticPr fontId="3"/>
  <pageMargins left="0.59055118110236227" right="0.74803149606299213" top="0.82677165354330717" bottom="0.43307086614173229" header="0.51181102362204722" footer="0.27559055118110237"/>
  <pageSetup paperSize="9" orientation="portrait" r:id="rId1"/>
  <headerFooter alignWithMargins="0">
    <oddHeader>&amp;L&amp;"ＭＳ Ｐ明朝,斜体"&amp;14２４&amp;"ＭＳ Ｐゴシック,標準"&amp;10　&amp;"ＭＳ Ｐ明朝,標準"Ⅱ　人　　口</oddHeader>
  </headerFooter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6"/>
  <sheetViews>
    <sheetView showGridLines="0" zoomScaleNormal="100" workbookViewId="0">
      <pane ySplit="8" topLeftCell="A9" activePane="bottomLeft" state="frozen"/>
      <selection activeCell="K21" sqref="K21"/>
      <selection pane="bottomLeft" sqref="A1:D1"/>
    </sheetView>
  </sheetViews>
  <sheetFormatPr defaultRowHeight="13.5" x14ac:dyDescent="0.15"/>
  <cols>
    <col min="1" max="11" width="8" style="8" customWidth="1"/>
    <col min="12" max="16384" width="9" style="8"/>
  </cols>
  <sheetData>
    <row r="1" spans="1:23" ht="18" customHeight="1" x14ac:dyDescent="0.15">
      <c r="A1" s="345"/>
      <c r="B1" s="345"/>
      <c r="C1" s="345"/>
      <c r="D1" s="345"/>
      <c r="I1" s="345" t="s">
        <v>400</v>
      </c>
      <c r="J1" s="345"/>
      <c r="K1" s="345"/>
    </row>
    <row r="2" spans="1:23" ht="15" customHeight="1" x14ac:dyDescent="0.15">
      <c r="A2" s="354" t="s">
        <v>173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23" ht="15" customHeight="1" x14ac:dyDescent="0.15">
      <c r="A3" s="48" t="s">
        <v>197</v>
      </c>
      <c r="B3" s="41" t="s">
        <v>198</v>
      </c>
      <c r="C3" s="40" t="s">
        <v>199</v>
      </c>
      <c r="D3" s="48" t="s">
        <v>200</v>
      </c>
      <c r="E3" s="41" t="s">
        <v>201</v>
      </c>
      <c r="F3" s="49" t="s">
        <v>202</v>
      </c>
      <c r="G3" s="49" t="s">
        <v>203</v>
      </c>
      <c r="H3" s="49" t="s">
        <v>204</v>
      </c>
      <c r="I3" s="49" t="s">
        <v>205</v>
      </c>
      <c r="J3" s="40" t="s">
        <v>206</v>
      </c>
      <c r="K3" s="41" t="s">
        <v>207</v>
      </c>
    </row>
    <row r="4" spans="1:23" ht="12" customHeight="1" x14ac:dyDescent="0.15">
      <c r="A4" s="373" t="s">
        <v>309</v>
      </c>
      <c r="B4" s="359" t="s">
        <v>272</v>
      </c>
      <c r="C4" s="359" t="s">
        <v>237</v>
      </c>
      <c r="D4" s="359" t="s">
        <v>238</v>
      </c>
      <c r="E4" s="359" t="s">
        <v>258</v>
      </c>
      <c r="F4" s="359" t="s">
        <v>269</v>
      </c>
      <c r="G4" s="369" t="s">
        <v>259</v>
      </c>
      <c r="H4" s="359" t="s">
        <v>270</v>
      </c>
      <c r="I4" s="359" t="s">
        <v>316</v>
      </c>
      <c r="J4" s="359" t="s">
        <v>317</v>
      </c>
      <c r="K4" s="366" t="s">
        <v>271</v>
      </c>
    </row>
    <row r="5" spans="1:23" ht="12" customHeight="1" x14ac:dyDescent="0.15">
      <c r="A5" s="374"/>
      <c r="B5" s="359"/>
      <c r="C5" s="359"/>
      <c r="D5" s="359"/>
      <c r="E5" s="359"/>
      <c r="F5" s="359"/>
      <c r="G5" s="369"/>
      <c r="H5" s="359"/>
      <c r="I5" s="364"/>
      <c r="J5" s="364"/>
      <c r="K5" s="366"/>
    </row>
    <row r="6" spans="1:23" ht="12" customHeight="1" x14ac:dyDescent="0.15">
      <c r="A6" s="374"/>
      <c r="B6" s="359"/>
      <c r="C6" s="359"/>
      <c r="D6" s="359"/>
      <c r="E6" s="359"/>
      <c r="F6" s="359"/>
      <c r="G6" s="369"/>
      <c r="H6" s="359"/>
      <c r="I6" s="364"/>
      <c r="J6" s="364"/>
      <c r="K6" s="366"/>
    </row>
    <row r="7" spans="1:23" ht="12" customHeight="1" x14ac:dyDescent="0.15">
      <c r="A7" s="374"/>
      <c r="B7" s="359"/>
      <c r="C7" s="359"/>
      <c r="D7" s="359"/>
      <c r="E7" s="359"/>
      <c r="F7" s="359"/>
      <c r="G7" s="369"/>
      <c r="H7" s="359"/>
      <c r="I7" s="364"/>
      <c r="J7" s="364"/>
      <c r="K7" s="366"/>
    </row>
    <row r="8" spans="1:23" ht="15" customHeight="1" x14ac:dyDescent="0.15">
      <c r="A8" s="375"/>
      <c r="B8" s="360"/>
      <c r="C8" s="360"/>
      <c r="D8" s="360"/>
      <c r="E8" s="360"/>
      <c r="F8" s="360"/>
      <c r="G8" s="370"/>
      <c r="H8" s="360"/>
      <c r="I8" s="365"/>
      <c r="J8" s="365"/>
      <c r="K8" s="372"/>
    </row>
    <row r="9" spans="1:23" ht="15" customHeight="1" x14ac:dyDescent="0.15">
      <c r="A9" s="289">
        <f>SUM(A10:A24)</f>
        <v>374</v>
      </c>
      <c r="B9" s="289">
        <f t="shared" ref="B9:J9" si="0">SUM(B10:B24)</f>
        <v>279</v>
      </c>
      <c r="C9" s="289">
        <f t="shared" si="0"/>
        <v>456</v>
      </c>
      <c r="D9" s="289">
        <f t="shared" si="0"/>
        <v>1728</v>
      </c>
      <c r="E9" s="289">
        <f t="shared" si="0"/>
        <v>890</v>
      </c>
      <c r="F9" s="289">
        <f t="shared" si="0"/>
        <v>1030</v>
      </c>
      <c r="G9" s="289">
        <f t="shared" si="0"/>
        <v>3583</v>
      </c>
      <c r="H9" s="289">
        <f t="shared" si="0"/>
        <v>272</v>
      </c>
      <c r="I9" s="289">
        <f t="shared" si="0"/>
        <v>1141</v>
      </c>
      <c r="J9" s="289">
        <f t="shared" si="0"/>
        <v>1517</v>
      </c>
      <c r="K9" s="289">
        <f>SUM(K10:K24)</f>
        <v>420</v>
      </c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</row>
    <row r="10" spans="1:23" x14ac:dyDescent="0.15">
      <c r="A10" s="293">
        <v>1</v>
      </c>
      <c r="B10" s="293">
        <v>1</v>
      </c>
      <c r="C10" s="293">
        <v>2</v>
      </c>
      <c r="D10" s="289">
        <v>41</v>
      </c>
      <c r="E10" s="289">
        <v>5</v>
      </c>
      <c r="F10" s="289">
        <v>4</v>
      </c>
      <c r="G10" s="289">
        <v>19</v>
      </c>
      <c r="H10" s="289">
        <v>2</v>
      </c>
      <c r="I10" s="289">
        <v>9</v>
      </c>
      <c r="J10" s="289">
        <v>45</v>
      </c>
      <c r="K10" s="289">
        <v>7</v>
      </c>
    </row>
    <row r="11" spans="1:23" x14ac:dyDescent="0.15">
      <c r="A11" s="289">
        <v>15</v>
      </c>
      <c r="B11" s="289">
        <v>4</v>
      </c>
      <c r="C11" s="289">
        <v>17</v>
      </c>
      <c r="D11" s="289">
        <v>62</v>
      </c>
      <c r="E11" s="289">
        <v>26</v>
      </c>
      <c r="F11" s="289">
        <v>51</v>
      </c>
      <c r="G11" s="289">
        <v>181</v>
      </c>
      <c r="H11" s="289">
        <v>9</v>
      </c>
      <c r="I11" s="289">
        <v>29</v>
      </c>
      <c r="J11" s="289">
        <v>171</v>
      </c>
      <c r="K11" s="289">
        <v>20</v>
      </c>
    </row>
    <row r="12" spans="1:23" x14ac:dyDescent="0.15">
      <c r="A12" s="289">
        <v>19</v>
      </c>
      <c r="B12" s="289">
        <v>13</v>
      </c>
      <c r="C12" s="289">
        <v>17</v>
      </c>
      <c r="D12" s="289">
        <v>65</v>
      </c>
      <c r="E12" s="289">
        <v>34</v>
      </c>
      <c r="F12" s="289">
        <v>113</v>
      </c>
      <c r="G12" s="289">
        <v>256</v>
      </c>
      <c r="H12" s="289">
        <v>22</v>
      </c>
      <c r="I12" s="289">
        <v>40</v>
      </c>
      <c r="J12" s="289">
        <v>203</v>
      </c>
      <c r="K12" s="289">
        <v>18</v>
      </c>
    </row>
    <row r="13" spans="1:23" x14ac:dyDescent="0.15">
      <c r="A13" s="289">
        <v>19</v>
      </c>
      <c r="B13" s="289">
        <v>9</v>
      </c>
      <c r="C13" s="289">
        <v>23</v>
      </c>
      <c r="D13" s="289">
        <v>73</v>
      </c>
      <c r="E13" s="289">
        <v>37</v>
      </c>
      <c r="F13" s="289">
        <v>95</v>
      </c>
      <c r="G13" s="289">
        <v>285</v>
      </c>
      <c r="H13" s="289">
        <v>25</v>
      </c>
      <c r="I13" s="289">
        <v>44</v>
      </c>
      <c r="J13" s="289">
        <v>186</v>
      </c>
      <c r="K13" s="289">
        <v>19</v>
      </c>
    </row>
    <row r="14" spans="1:23" x14ac:dyDescent="0.15">
      <c r="A14" s="289">
        <v>27</v>
      </c>
      <c r="B14" s="289">
        <v>15</v>
      </c>
      <c r="C14" s="289">
        <v>26</v>
      </c>
      <c r="D14" s="289">
        <v>115</v>
      </c>
      <c r="E14" s="289">
        <v>61</v>
      </c>
      <c r="F14" s="289">
        <v>67</v>
      </c>
      <c r="G14" s="289">
        <v>359</v>
      </c>
      <c r="H14" s="289">
        <v>29</v>
      </c>
      <c r="I14" s="289">
        <v>82</v>
      </c>
      <c r="J14" s="289">
        <v>154</v>
      </c>
      <c r="K14" s="289">
        <v>25</v>
      </c>
    </row>
    <row r="15" spans="1:23" x14ac:dyDescent="0.15">
      <c r="A15" s="289">
        <v>34</v>
      </c>
      <c r="B15" s="289">
        <v>27</v>
      </c>
      <c r="C15" s="289">
        <v>52</v>
      </c>
      <c r="D15" s="289">
        <v>169</v>
      </c>
      <c r="E15" s="289">
        <v>84</v>
      </c>
      <c r="F15" s="289">
        <v>70</v>
      </c>
      <c r="G15" s="289">
        <v>457</v>
      </c>
      <c r="H15" s="289">
        <v>31</v>
      </c>
      <c r="I15" s="289">
        <v>114</v>
      </c>
      <c r="J15" s="289">
        <v>197</v>
      </c>
      <c r="K15" s="289">
        <v>38</v>
      </c>
    </row>
    <row r="16" spans="1:23" x14ac:dyDescent="0.15">
      <c r="A16" s="289">
        <v>62</v>
      </c>
      <c r="B16" s="289">
        <v>31</v>
      </c>
      <c r="C16" s="289">
        <v>61</v>
      </c>
      <c r="D16" s="289">
        <v>203</v>
      </c>
      <c r="E16" s="289">
        <v>106</v>
      </c>
      <c r="F16" s="289">
        <v>101</v>
      </c>
      <c r="G16" s="289">
        <v>499</v>
      </c>
      <c r="H16" s="289">
        <v>44</v>
      </c>
      <c r="I16" s="289">
        <v>134</v>
      </c>
      <c r="J16" s="289">
        <v>201</v>
      </c>
      <c r="K16" s="289">
        <v>29</v>
      </c>
    </row>
    <row r="17" spans="1:11" x14ac:dyDescent="0.15">
      <c r="A17" s="289">
        <v>57</v>
      </c>
      <c r="B17" s="289">
        <v>21</v>
      </c>
      <c r="C17" s="289">
        <v>57</v>
      </c>
      <c r="D17" s="289">
        <v>178</v>
      </c>
      <c r="E17" s="289">
        <v>80</v>
      </c>
      <c r="F17" s="289">
        <v>118</v>
      </c>
      <c r="G17" s="289">
        <v>403</v>
      </c>
      <c r="H17" s="289">
        <v>41</v>
      </c>
      <c r="I17" s="289">
        <v>114</v>
      </c>
      <c r="J17" s="289">
        <v>166</v>
      </c>
      <c r="K17" s="289">
        <v>41</v>
      </c>
    </row>
    <row r="18" spans="1:11" x14ac:dyDescent="0.15">
      <c r="A18" s="289">
        <v>60</v>
      </c>
      <c r="B18" s="289">
        <v>23</v>
      </c>
      <c r="C18" s="289">
        <v>51</v>
      </c>
      <c r="D18" s="289">
        <v>157</v>
      </c>
      <c r="E18" s="289">
        <v>74</v>
      </c>
      <c r="F18" s="289">
        <v>153</v>
      </c>
      <c r="G18" s="289">
        <v>361</v>
      </c>
      <c r="H18" s="289">
        <v>33</v>
      </c>
      <c r="I18" s="289">
        <v>109</v>
      </c>
      <c r="J18" s="289">
        <v>97</v>
      </c>
      <c r="K18" s="289">
        <v>33</v>
      </c>
    </row>
    <row r="19" spans="1:11" x14ac:dyDescent="0.15">
      <c r="A19" s="289">
        <v>42</v>
      </c>
      <c r="B19" s="289">
        <v>38</v>
      </c>
      <c r="C19" s="289">
        <v>58</v>
      </c>
      <c r="D19" s="289">
        <v>179</v>
      </c>
      <c r="E19" s="289">
        <v>111</v>
      </c>
      <c r="F19" s="289">
        <v>137</v>
      </c>
      <c r="G19" s="289">
        <v>305</v>
      </c>
      <c r="H19" s="289">
        <v>24</v>
      </c>
      <c r="I19" s="289">
        <v>146</v>
      </c>
      <c r="J19" s="289">
        <v>55</v>
      </c>
      <c r="K19" s="289">
        <v>27</v>
      </c>
    </row>
    <row r="20" spans="1:11" x14ac:dyDescent="0.15">
      <c r="A20" s="289">
        <v>17</v>
      </c>
      <c r="B20" s="289">
        <v>41</v>
      </c>
      <c r="C20" s="289">
        <v>39</v>
      </c>
      <c r="D20" s="289">
        <v>198</v>
      </c>
      <c r="E20" s="289">
        <v>109</v>
      </c>
      <c r="F20" s="289">
        <v>76</v>
      </c>
      <c r="G20" s="289">
        <v>234</v>
      </c>
      <c r="H20" s="289">
        <v>8</v>
      </c>
      <c r="I20" s="289">
        <v>131</v>
      </c>
      <c r="J20" s="289">
        <v>23</v>
      </c>
      <c r="K20" s="289">
        <v>44</v>
      </c>
    </row>
    <row r="21" spans="1:11" x14ac:dyDescent="0.15">
      <c r="A21" s="289">
        <v>14</v>
      </c>
      <c r="B21" s="289">
        <v>30</v>
      </c>
      <c r="C21" s="289">
        <v>29</v>
      </c>
      <c r="D21" s="289">
        <v>173</v>
      </c>
      <c r="E21" s="289">
        <v>88</v>
      </c>
      <c r="F21" s="289">
        <v>31</v>
      </c>
      <c r="G21" s="289">
        <v>175</v>
      </c>
      <c r="H21" s="289">
        <v>2</v>
      </c>
      <c r="I21" s="289">
        <v>122</v>
      </c>
      <c r="J21" s="289">
        <v>11</v>
      </c>
      <c r="K21" s="289">
        <v>55</v>
      </c>
    </row>
    <row r="22" spans="1:11" x14ac:dyDescent="0.15">
      <c r="A22" s="289">
        <v>3</v>
      </c>
      <c r="B22" s="289">
        <v>13</v>
      </c>
      <c r="C22" s="289">
        <v>15</v>
      </c>
      <c r="D22" s="289">
        <v>85</v>
      </c>
      <c r="E22" s="289">
        <v>47</v>
      </c>
      <c r="F22" s="289">
        <v>9</v>
      </c>
      <c r="G22" s="289">
        <v>38</v>
      </c>
      <c r="H22" s="289">
        <v>1</v>
      </c>
      <c r="I22" s="289">
        <v>45</v>
      </c>
      <c r="J22" s="289">
        <v>6</v>
      </c>
      <c r="K22" s="289">
        <v>32</v>
      </c>
    </row>
    <row r="23" spans="1:11" x14ac:dyDescent="0.15">
      <c r="A23" s="289">
        <v>1</v>
      </c>
      <c r="B23" s="289">
        <v>6</v>
      </c>
      <c r="C23" s="289">
        <v>6</v>
      </c>
      <c r="D23" s="289">
        <v>18</v>
      </c>
      <c r="E23" s="289">
        <v>23</v>
      </c>
      <c r="F23" s="289">
        <v>3</v>
      </c>
      <c r="G23" s="289">
        <v>6</v>
      </c>
      <c r="H23" s="293">
        <v>1</v>
      </c>
      <c r="I23" s="289">
        <v>17</v>
      </c>
      <c r="J23" s="293">
        <v>2</v>
      </c>
      <c r="K23" s="289">
        <v>21</v>
      </c>
    </row>
    <row r="24" spans="1:11" x14ac:dyDescent="0.15">
      <c r="A24" s="293">
        <v>3</v>
      </c>
      <c r="B24" s="289">
        <v>7</v>
      </c>
      <c r="C24" s="289">
        <v>3</v>
      </c>
      <c r="D24" s="289">
        <v>12</v>
      </c>
      <c r="E24" s="289">
        <v>5</v>
      </c>
      <c r="F24" s="289">
        <v>2</v>
      </c>
      <c r="G24" s="289">
        <v>5</v>
      </c>
      <c r="H24" s="293" t="s">
        <v>393</v>
      </c>
      <c r="I24" s="289">
        <v>5</v>
      </c>
      <c r="J24" s="293" t="s">
        <v>393</v>
      </c>
      <c r="K24" s="289">
        <v>11</v>
      </c>
    </row>
    <row r="25" spans="1:11" s="50" customFormat="1" ht="7.5" customHeight="1" x14ac:dyDescent="0.15">
      <c r="A25" s="295"/>
      <c r="B25" s="295"/>
      <c r="C25" s="295"/>
      <c r="D25" s="295"/>
      <c r="E25" s="296"/>
      <c r="F25" s="295"/>
      <c r="G25" s="295"/>
      <c r="H25" s="295"/>
      <c r="I25" s="295"/>
      <c r="J25" s="295"/>
      <c r="K25" s="295"/>
    </row>
    <row r="26" spans="1:11" x14ac:dyDescent="0.15">
      <c r="A26" s="293">
        <f>SUM(A27:A41)</f>
        <v>135</v>
      </c>
      <c r="B26" s="293">
        <f t="shared" ref="B26:K26" si="1">SUM(B27:B41)</f>
        <v>148</v>
      </c>
      <c r="C26" s="293">
        <f t="shared" si="1"/>
        <v>299</v>
      </c>
      <c r="D26" s="293">
        <f>SUM(D27:D41)</f>
        <v>679</v>
      </c>
      <c r="E26" s="293">
        <f t="shared" si="1"/>
        <v>404</v>
      </c>
      <c r="F26" s="293">
        <f t="shared" si="1"/>
        <v>463</v>
      </c>
      <c r="G26" s="293">
        <f t="shared" si="1"/>
        <v>1065</v>
      </c>
      <c r="H26" s="293">
        <f t="shared" si="1"/>
        <v>165</v>
      </c>
      <c r="I26" s="293">
        <f t="shared" si="1"/>
        <v>750</v>
      </c>
      <c r="J26" s="293">
        <f t="shared" si="1"/>
        <v>1211</v>
      </c>
      <c r="K26" s="293">
        <f t="shared" si="1"/>
        <v>233</v>
      </c>
    </row>
    <row r="27" spans="1:11" x14ac:dyDescent="0.15">
      <c r="A27" s="293" t="s">
        <v>357</v>
      </c>
      <c r="B27" s="293" t="s">
        <v>357</v>
      </c>
      <c r="C27" s="288">
        <v>1</v>
      </c>
      <c r="D27" s="288">
        <v>18</v>
      </c>
      <c r="E27" s="289">
        <v>2</v>
      </c>
      <c r="F27" s="289">
        <v>2</v>
      </c>
      <c r="G27" s="289">
        <v>7</v>
      </c>
      <c r="H27" s="289" t="s">
        <v>357</v>
      </c>
      <c r="I27" s="293">
        <v>6</v>
      </c>
      <c r="J27" s="287">
        <v>30</v>
      </c>
      <c r="K27" s="288">
        <v>4</v>
      </c>
    </row>
    <row r="28" spans="1:11" x14ac:dyDescent="0.15">
      <c r="A28" s="289">
        <v>4</v>
      </c>
      <c r="B28" s="289">
        <v>3</v>
      </c>
      <c r="C28" s="287">
        <v>10</v>
      </c>
      <c r="D28" s="288">
        <v>27</v>
      </c>
      <c r="E28" s="289">
        <v>10</v>
      </c>
      <c r="F28" s="289">
        <v>23</v>
      </c>
      <c r="G28" s="289">
        <v>54</v>
      </c>
      <c r="H28" s="289">
        <v>4</v>
      </c>
      <c r="I28" s="289">
        <v>21</v>
      </c>
      <c r="J28" s="287">
        <v>138</v>
      </c>
      <c r="K28" s="287">
        <v>11</v>
      </c>
    </row>
    <row r="29" spans="1:11" x14ac:dyDescent="0.15">
      <c r="A29" s="289">
        <v>10</v>
      </c>
      <c r="B29" s="289">
        <v>6</v>
      </c>
      <c r="C29" s="287">
        <v>8</v>
      </c>
      <c r="D29" s="287">
        <v>28</v>
      </c>
      <c r="E29" s="289">
        <v>19</v>
      </c>
      <c r="F29" s="289">
        <v>56</v>
      </c>
      <c r="G29" s="289">
        <v>84</v>
      </c>
      <c r="H29" s="289">
        <v>14</v>
      </c>
      <c r="I29" s="289">
        <v>21</v>
      </c>
      <c r="J29" s="287">
        <v>167</v>
      </c>
      <c r="K29" s="287">
        <v>13</v>
      </c>
    </row>
    <row r="30" spans="1:11" x14ac:dyDescent="0.15">
      <c r="A30" s="289">
        <v>7</v>
      </c>
      <c r="B30" s="289">
        <v>6</v>
      </c>
      <c r="C30" s="287">
        <v>14</v>
      </c>
      <c r="D30" s="287">
        <v>28</v>
      </c>
      <c r="E30" s="289">
        <v>18</v>
      </c>
      <c r="F30" s="289">
        <v>49</v>
      </c>
      <c r="G30" s="293">
        <v>94</v>
      </c>
      <c r="H30" s="289">
        <v>14</v>
      </c>
      <c r="I30" s="289">
        <v>31</v>
      </c>
      <c r="J30" s="287">
        <v>144</v>
      </c>
      <c r="K30" s="287">
        <v>13</v>
      </c>
    </row>
    <row r="31" spans="1:11" x14ac:dyDescent="0.15">
      <c r="A31" s="289">
        <v>9</v>
      </c>
      <c r="B31" s="289">
        <v>8</v>
      </c>
      <c r="C31" s="287">
        <v>15</v>
      </c>
      <c r="D31" s="287">
        <v>45</v>
      </c>
      <c r="E31" s="289">
        <v>31</v>
      </c>
      <c r="F31" s="289">
        <v>39</v>
      </c>
      <c r="G31" s="289">
        <v>126</v>
      </c>
      <c r="H31" s="289">
        <v>19</v>
      </c>
      <c r="I31" s="289">
        <v>51</v>
      </c>
      <c r="J31" s="287">
        <v>125</v>
      </c>
      <c r="K31" s="287">
        <v>13</v>
      </c>
    </row>
    <row r="32" spans="1:11" x14ac:dyDescent="0.15">
      <c r="A32" s="289">
        <v>13</v>
      </c>
      <c r="B32" s="289">
        <v>17</v>
      </c>
      <c r="C32" s="287">
        <v>30</v>
      </c>
      <c r="D32" s="287">
        <v>67</v>
      </c>
      <c r="E32" s="289">
        <v>37</v>
      </c>
      <c r="F32" s="289">
        <v>23</v>
      </c>
      <c r="G32" s="289">
        <v>123</v>
      </c>
      <c r="H32" s="289">
        <v>16</v>
      </c>
      <c r="I32" s="289">
        <v>77</v>
      </c>
      <c r="J32" s="287">
        <v>171</v>
      </c>
      <c r="K32" s="287">
        <v>23</v>
      </c>
    </row>
    <row r="33" spans="1:11" x14ac:dyDescent="0.15">
      <c r="A33" s="289">
        <v>16</v>
      </c>
      <c r="B33" s="289">
        <v>16</v>
      </c>
      <c r="C33" s="287">
        <v>41</v>
      </c>
      <c r="D33" s="287">
        <v>77</v>
      </c>
      <c r="E33" s="289">
        <v>41</v>
      </c>
      <c r="F33" s="289">
        <v>31</v>
      </c>
      <c r="G33" s="289">
        <v>162</v>
      </c>
      <c r="H33" s="289">
        <v>23</v>
      </c>
      <c r="I33" s="289">
        <v>79</v>
      </c>
      <c r="J33" s="287">
        <v>145</v>
      </c>
      <c r="K33" s="287">
        <v>17</v>
      </c>
    </row>
    <row r="34" spans="1:11" x14ac:dyDescent="0.15">
      <c r="A34" s="289">
        <v>16</v>
      </c>
      <c r="B34" s="289">
        <v>10</v>
      </c>
      <c r="C34" s="287">
        <v>34</v>
      </c>
      <c r="D34" s="287">
        <v>67</v>
      </c>
      <c r="E34" s="289">
        <v>42</v>
      </c>
      <c r="F34" s="289">
        <v>33</v>
      </c>
      <c r="G34" s="289">
        <v>97</v>
      </c>
      <c r="H34" s="289">
        <v>27</v>
      </c>
      <c r="I34" s="289">
        <v>84</v>
      </c>
      <c r="J34" s="287">
        <v>140</v>
      </c>
      <c r="K34" s="287">
        <v>23</v>
      </c>
    </row>
    <row r="35" spans="1:11" x14ac:dyDescent="0.15">
      <c r="A35" s="289">
        <v>25</v>
      </c>
      <c r="B35" s="289">
        <v>10</v>
      </c>
      <c r="C35" s="287">
        <v>31</v>
      </c>
      <c r="D35" s="287">
        <v>71</v>
      </c>
      <c r="E35" s="289">
        <v>35</v>
      </c>
      <c r="F35" s="289">
        <v>72</v>
      </c>
      <c r="G35" s="289">
        <v>80</v>
      </c>
      <c r="H35" s="289">
        <v>23</v>
      </c>
      <c r="I35" s="289">
        <v>73</v>
      </c>
      <c r="J35" s="287">
        <v>78</v>
      </c>
      <c r="K35" s="287">
        <v>18</v>
      </c>
    </row>
    <row r="36" spans="1:11" x14ac:dyDescent="0.15">
      <c r="A36" s="289">
        <v>18</v>
      </c>
      <c r="B36" s="289">
        <v>22</v>
      </c>
      <c r="C36" s="287">
        <v>45</v>
      </c>
      <c r="D36" s="287">
        <v>58</v>
      </c>
      <c r="E36" s="289">
        <v>55</v>
      </c>
      <c r="F36" s="289">
        <v>71</v>
      </c>
      <c r="G36" s="289">
        <v>94</v>
      </c>
      <c r="H36" s="289">
        <v>19</v>
      </c>
      <c r="I36" s="289">
        <v>100</v>
      </c>
      <c r="J36" s="287">
        <v>45</v>
      </c>
      <c r="K36" s="287">
        <v>9</v>
      </c>
    </row>
    <row r="37" spans="1:11" x14ac:dyDescent="0.15">
      <c r="A37" s="289">
        <v>8</v>
      </c>
      <c r="B37" s="289">
        <v>21</v>
      </c>
      <c r="C37" s="287">
        <v>32</v>
      </c>
      <c r="D37" s="287">
        <v>75</v>
      </c>
      <c r="E37" s="289">
        <v>51</v>
      </c>
      <c r="F37" s="289">
        <v>46</v>
      </c>
      <c r="G37" s="289">
        <v>72</v>
      </c>
      <c r="H37" s="289">
        <v>4</v>
      </c>
      <c r="I37" s="289">
        <v>89</v>
      </c>
      <c r="J37" s="287">
        <v>14</v>
      </c>
      <c r="K37" s="287">
        <v>24</v>
      </c>
    </row>
    <row r="38" spans="1:11" x14ac:dyDescent="0.15">
      <c r="A38" s="289">
        <v>6</v>
      </c>
      <c r="B38" s="289">
        <v>15</v>
      </c>
      <c r="C38" s="287">
        <v>18</v>
      </c>
      <c r="D38" s="287">
        <v>66</v>
      </c>
      <c r="E38" s="289">
        <v>30</v>
      </c>
      <c r="F38" s="289">
        <v>13</v>
      </c>
      <c r="G38" s="289">
        <v>51</v>
      </c>
      <c r="H38" s="289">
        <v>1</v>
      </c>
      <c r="I38" s="289">
        <v>80</v>
      </c>
      <c r="J38" s="287">
        <v>9</v>
      </c>
      <c r="K38" s="287">
        <v>32</v>
      </c>
    </row>
    <row r="39" spans="1:11" x14ac:dyDescent="0.15">
      <c r="A39" s="289">
        <v>2</v>
      </c>
      <c r="B39" s="289">
        <v>9</v>
      </c>
      <c r="C39" s="287">
        <v>11</v>
      </c>
      <c r="D39" s="287">
        <v>42</v>
      </c>
      <c r="E39" s="289">
        <v>20</v>
      </c>
      <c r="F39" s="289">
        <v>4</v>
      </c>
      <c r="G39" s="289">
        <v>16</v>
      </c>
      <c r="H39" s="289" t="s">
        <v>393</v>
      </c>
      <c r="I39" s="289">
        <v>26</v>
      </c>
      <c r="J39" s="287">
        <v>3</v>
      </c>
      <c r="K39" s="287">
        <v>17</v>
      </c>
    </row>
    <row r="40" spans="1:11" x14ac:dyDescent="0.15">
      <c r="A40" s="289" t="s">
        <v>393</v>
      </c>
      <c r="B40" s="289">
        <v>4</v>
      </c>
      <c r="C40" s="288">
        <v>6</v>
      </c>
      <c r="D40" s="287">
        <v>6</v>
      </c>
      <c r="E40" s="289">
        <v>10</v>
      </c>
      <c r="F40" s="289">
        <v>1</v>
      </c>
      <c r="G40" s="289">
        <v>3</v>
      </c>
      <c r="H40" s="293">
        <v>1</v>
      </c>
      <c r="I40" s="289">
        <v>10</v>
      </c>
      <c r="J40" s="288">
        <v>2</v>
      </c>
      <c r="K40" s="287">
        <v>12</v>
      </c>
    </row>
    <row r="41" spans="1:11" x14ac:dyDescent="0.15">
      <c r="A41" s="293">
        <v>1</v>
      </c>
      <c r="B41" s="289">
        <v>1</v>
      </c>
      <c r="C41" s="287">
        <v>3</v>
      </c>
      <c r="D41" s="287">
        <v>4</v>
      </c>
      <c r="E41" s="289">
        <v>3</v>
      </c>
      <c r="F41" s="293" t="s">
        <v>393</v>
      </c>
      <c r="G41" s="293">
        <v>2</v>
      </c>
      <c r="H41" s="293" t="s">
        <v>393</v>
      </c>
      <c r="I41" s="289">
        <v>2</v>
      </c>
      <c r="J41" s="288" t="s">
        <v>393</v>
      </c>
      <c r="K41" s="288">
        <v>4</v>
      </c>
    </row>
    <row r="42" spans="1:11" s="50" customFormat="1" ht="7.5" customHeight="1" x14ac:dyDescent="0.15">
      <c r="A42" s="295"/>
      <c r="B42" s="295"/>
      <c r="C42" s="295"/>
      <c r="D42" s="295"/>
      <c r="E42" s="296"/>
      <c r="F42" s="295"/>
      <c r="G42" s="295"/>
      <c r="H42" s="295"/>
      <c r="I42" s="295"/>
      <c r="J42" s="295"/>
      <c r="K42" s="295"/>
    </row>
    <row r="43" spans="1:11" x14ac:dyDescent="0.15">
      <c r="A43" s="289">
        <f>SUM(A44:A58)</f>
        <v>239</v>
      </c>
      <c r="B43" s="289">
        <f t="shared" ref="B43:K43" si="2">SUM(B44:B58)</f>
        <v>131</v>
      </c>
      <c r="C43" s="289">
        <f t="shared" si="2"/>
        <v>157</v>
      </c>
      <c r="D43" s="289">
        <f>SUM(D44:D58)</f>
        <v>1049</v>
      </c>
      <c r="E43" s="289">
        <f t="shared" si="2"/>
        <v>486</v>
      </c>
      <c r="F43" s="289">
        <f t="shared" si="2"/>
        <v>567</v>
      </c>
      <c r="G43" s="289">
        <f t="shared" si="2"/>
        <v>2518</v>
      </c>
      <c r="H43" s="289">
        <f t="shared" si="2"/>
        <v>107</v>
      </c>
      <c r="I43" s="289">
        <f t="shared" si="2"/>
        <v>391</v>
      </c>
      <c r="J43" s="289">
        <f t="shared" si="2"/>
        <v>306</v>
      </c>
      <c r="K43" s="289">
        <f t="shared" si="2"/>
        <v>187</v>
      </c>
    </row>
    <row r="44" spans="1:11" x14ac:dyDescent="0.15">
      <c r="A44" s="293">
        <v>1</v>
      </c>
      <c r="B44" s="293">
        <v>1</v>
      </c>
      <c r="C44" s="288">
        <v>1</v>
      </c>
      <c r="D44" s="288">
        <v>23</v>
      </c>
      <c r="E44" s="289">
        <v>3</v>
      </c>
      <c r="F44" s="293">
        <v>2</v>
      </c>
      <c r="G44" s="289">
        <v>12</v>
      </c>
      <c r="H44" s="289">
        <v>2</v>
      </c>
      <c r="I44" s="289">
        <v>3</v>
      </c>
      <c r="J44" s="287">
        <v>15</v>
      </c>
      <c r="K44" s="288">
        <v>3</v>
      </c>
    </row>
    <row r="45" spans="1:11" x14ac:dyDescent="0.15">
      <c r="A45" s="289">
        <v>11</v>
      </c>
      <c r="B45" s="289">
        <v>1</v>
      </c>
      <c r="C45" s="287">
        <v>7</v>
      </c>
      <c r="D45" s="288">
        <v>35</v>
      </c>
      <c r="E45" s="289">
        <v>16</v>
      </c>
      <c r="F45" s="289">
        <v>28</v>
      </c>
      <c r="G45" s="289">
        <v>127</v>
      </c>
      <c r="H45" s="289">
        <v>5</v>
      </c>
      <c r="I45" s="289">
        <v>8</v>
      </c>
      <c r="J45" s="287">
        <v>33</v>
      </c>
      <c r="K45" s="287">
        <v>9</v>
      </c>
    </row>
    <row r="46" spans="1:11" x14ac:dyDescent="0.15">
      <c r="A46" s="289">
        <v>9</v>
      </c>
      <c r="B46" s="289">
        <v>7</v>
      </c>
      <c r="C46" s="287">
        <v>9</v>
      </c>
      <c r="D46" s="287">
        <v>37</v>
      </c>
      <c r="E46" s="289">
        <v>15</v>
      </c>
      <c r="F46" s="289">
        <v>57</v>
      </c>
      <c r="G46" s="289">
        <v>172</v>
      </c>
      <c r="H46" s="289">
        <v>8</v>
      </c>
      <c r="I46" s="289">
        <v>19</v>
      </c>
      <c r="J46" s="287">
        <v>36</v>
      </c>
      <c r="K46" s="287">
        <v>5</v>
      </c>
    </row>
    <row r="47" spans="1:11" x14ac:dyDescent="0.15">
      <c r="A47" s="289">
        <v>12</v>
      </c>
      <c r="B47" s="289">
        <v>3</v>
      </c>
      <c r="C47" s="287">
        <v>9</v>
      </c>
      <c r="D47" s="287">
        <v>45</v>
      </c>
      <c r="E47" s="289">
        <v>19</v>
      </c>
      <c r="F47" s="289">
        <v>46</v>
      </c>
      <c r="G47" s="289">
        <v>191</v>
      </c>
      <c r="H47" s="289">
        <v>11</v>
      </c>
      <c r="I47" s="289">
        <v>13</v>
      </c>
      <c r="J47" s="287">
        <v>42</v>
      </c>
      <c r="K47" s="287">
        <v>6</v>
      </c>
    </row>
    <row r="48" spans="1:11" x14ac:dyDescent="0.15">
      <c r="A48" s="289">
        <v>18</v>
      </c>
      <c r="B48" s="289">
        <v>7</v>
      </c>
      <c r="C48" s="287">
        <v>11</v>
      </c>
      <c r="D48" s="287">
        <v>70</v>
      </c>
      <c r="E48" s="289">
        <v>30</v>
      </c>
      <c r="F48" s="289">
        <v>28</v>
      </c>
      <c r="G48" s="289">
        <v>233</v>
      </c>
      <c r="H48" s="289">
        <v>10</v>
      </c>
      <c r="I48" s="289">
        <v>31</v>
      </c>
      <c r="J48" s="287">
        <v>29</v>
      </c>
      <c r="K48" s="287">
        <v>12</v>
      </c>
    </row>
    <row r="49" spans="1:11" x14ac:dyDescent="0.15">
      <c r="A49" s="289">
        <v>21</v>
      </c>
      <c r="B49" s="289">
        <v>10</v>
      </c>
      <c r="C49" s="287">
        <v>22</v>
      </c>
      <c r="D49" s="287">
        <v>102</v>
      </c>
      <c r="E49" s="289">
        <v>47</v>
      </c>
      <c r="F49" s="289">
        <v>47</v>
      </c>
      <c r="G49" s="289">
        <v>334</v>
      </c>
      <c r="H49" s="289">
        <v>15</v>
      </c>
      <c r="I49" s="289">
        <v>37</v>
      </c>
      <c r="J49" s="287">
        <v>26</v>
      </c>
      <c r="K49" s="287">
        <v>15</v>
      </c>
    </row>
    <row r="50" spans="1:11" x14ac:dyDescent="0.15">
      <c r="A50" s="289">
        <v>46</v>
      </c>
      <c r="B50" s="289">
        <v>15</v>
      </c>
      <c r="C50" s="287">
        <v>20</v>
      </c>
      <c r="D50" s="287">
        <v>126</v>
      </c>
      <c r="E50" s="289">
        <v>65</v>
      </c>
      <c r="F50" s="289">
        <v>70</v>
      </c>
      <c r="G50" s="289">
        <v>337</v>
      </c>
      <c r="H50" s="289">
        <v>21</v>
      </c>
      <c r="I50" s="289">
        <v>55</v>
      </c>
      <c r="J50" s="287">
        <v>56</v>
      </c>
      <c r="K50" s="287">
        <v>12</v>
      </c>
    </row>
    <row r="51" spans="1:11" x14ac:dyDescent="0.15">
      <c r="A51" s="289">
        <v>41</v>
      </c>
      <c r="B51" s="289">
        <v>11</v>
      </c>
      <c r="C51" s="287">
        <v>23</v>
      </c>
      <c r="D51" s="287">
        <v>111</v>
      </c>
      <c r="E51" s="289">
        <v>38</v>
      </c>
      <c r="F51" s="289">
        <v>85</v>
      </c>
      <c r="G51" s="289">
        <v>306</v>
      </c>
      <c r="H51" s="289">
        <v>14</v>
      </c>
      <c r="I51" s="289">
        <v>30</v>
      </c>
      <c r="J51" s="287">
        <v>26</v>
      </c>
      <c r="K51" s="287">
        <v>18</v>
      </c>
    </row>
    <row r="52" spans="1:11" x14ac:dyDescent="0.15">
      <c r="A52" s="289">
        <v>35</v>
      </c>
      <c r="B52" s="289">
        <v>13</v>
      </c>
      <c r="C52" s="287">
        <v>20</v>
      </c>
      <c r="D52" s="287">
        <v>86</v>
      </c>
      <c r="E52" s="289">
        <v>39</v>
      </c>
      <c r="F52" s="289">
        <v>81</v>
      </c>
      <c r="G52" s="289">
        <v>281</v>
      </c>
      <c r="H52" s="289">
        <v>10</v>
      </c>
      <c r="I52" s="289">
        <v>36</v>
      </c>
      <c r="J52" s="287">
        <v>19</v>
      </c>
      <c r="K52" s="287">
        <v>15</v>
      </c>
    </row>
    <row r="53" spans="1:11" x14ac:dyDescent="0.15">
      <c r="A53" s="289">
        <v>24</v>
      </c>
      <c r="B53" s="289">
        <v>16</v>
      </c>
      <c r="C53" s="287">
        <v>13</v>
      </c>
      <c r="D53" s="287">
        <v>121</v>
      </c>
      <c r="E53" s="289">
        <v>56</v>
      </c>
      <c r="F53" s="289">
        <v>66</v>
      </c>
      <c r="G53" s="289">
        <v>211</v>
      </c>
      <c r="H53" s="289">
        <v>5</v>
      </c>
      <c r="I53" s="289">
        <v>46</v>
      </c>
      <c r="J53" s="287">
        <v>10</v>
      </c>
      <c r="K53" s="287">
        <v>18</v>
      </c>
    </row>
    <row r="54" spans="1:11" x14ac:dyDescent="0.15">
      <c r="A54" s="289">
        <v>9</v>
      </c>
      <c r="B54" s="289">
        <v>20</v>
      </c>
      <c r="C54" s="287">
        <v>7</v>
      </c>
      <c r="D54" s="287">
        <v>123</v>
      </c>
      <c r="E54" s="289">
        <v>58</v>
      </c>
      <c r="F54" s="289">
        <v>30</v>
      </c>
      <c r="G54" s="289">
        <v>162</v>
      </c>
      <c r="H54" s="293">
        <v>4</v>
      </c>
      <c r="I54" s="289">
        <v>42</v>
      </c>
      <c r="J54" s="287">
        <v>9</v>
      </c>
      <c r="K54" s="287">
        <v>20</v>
      </c>
    </row>
    <row r="55" spans="1:11" x14ac:dyDescent="0.15">
      <c r="A55" s="293">
        <v>8</v>
      </c>
      <c r="B55" s="289">
        <v>15</v>
      </c>
      <c r="C55" s="287">
        <v>11</v>
      </c>
      <c r="D55" s="288">
        <v>107</v>
      </c>
      <c r="E55" s="289">
        <v>58</v>
      </c>
      <c r="F55" s="289">
        <v>18</v>
      </c>
      <c r="G55" s="289">
        <v>124</v>
      </c>
      <c r="H55" s="293">
        <v>1</v>
      </c>
      <c r="I55" s="289">
        <v>42</v>
      </c>
      <c r="J55" s="287">
        <v>2</v>
      </c>
      <c r="K55" s="287">
        <v>23</v>
      </c>
    </row>
    <row r="56" spans="1:11" x14ac:dyDescent="0.15">
      <c r="A56" s="289">
        <v>1</v>
      </c>
      <c r="B56" s="289">
        <v>4</v>
      </c>
      <c r="C56" s="287">
        <v>4</v>
      </c>
      <c r="D56" s="287">
        <v>43</v>
      </c>
      <c r="E56" s="289">
        <v>27</v>
      </c>
      <c r="F56" s="289">
        <v>5</v>
      </c>
      <c r="G56" s="289">
        <v>22</v>
      </c>
      <c r="H56" s="293">
        <v>1</v>
      </c>
      <c r="I56" s="289">
        <v>19</v>
      </c>
      <c r="J56" s="288">
        <v>3</v>
      </c>
      <c r="K56" s="288">
        <v>15</v>
      </c>
    </row>
    <row r="57" spans="1:11" x14ac:dyDescent="0.15">
      <c r="A57" s="293">
        <v>1</v>
      </c>
      <c r="B57" s="289">
        <v>2</v>
      </c>
      <c r="C57" s="288" t="s">
        <v>393</v>
      </c>
      <c r="D57" s="287">
        <v>12</v>
      </c>
      <c r="E57" s="289">
        <v>13</v>
      </c>
      <c r="F57" s="293">
        <v>2</v>
      </c>
      <c r="G57" s="289">
        <v>3</v>
      </c>
      <c r="H57" s="293" t="s">
        <v>393</v>
      </c>
      <c r="I57" s="289">
        <v>7</v>
      </c>
      <c r="J57" s="288" t="s">
        <v>393</v>
      </c>
      <c r="K57" s="288">
        <v>9</v>
      </c>
    </row>
    <row r="58" spans="1:11" x14ac:dyDescent="0.15">
      <c r="A58" s="297">
        <v>2</v>
      </c>
      <c r="B58" s="298">
        <v>6</v>
      </c>
      <c r="C58" s="299" t="s">
        <v>393</v>
      </c>
      <c r="D58" s="299">
        <v>8</v>
      </c>
      <c r="E58" s="297">
        <v>2</v>
      </c>
      <c r="F58" s="298">
        <v>2</v>
      </c>
      <c r="G58" s="297">
        <v>3</v>
      </c>
      <c r="H58" s="297" t="s">
        <v>393</v>
      </c>
      <c r="I58" s="298">
        <v>3</v>
      </c>
      <c r="J58" s="299" t="s">
        <v>393</v>
      </c>
      <c r="K58" s="300">
        <v>7</v>
      </c>
    </row>
    <row r="59" spans="1:11" ht="14.25" customHeight="1" x14ac:dyDescent="0.15">
      <c r="D59" s="38"/>
      <c r="E59" s="38"/>
      <c r="J59" s="371" t="s">
        <v>208</v>
      </c>
      <c r="K59" s="371"/>
    </row>
    <row r="60" spans="1:11" x14ac:dyDescent="0.15">
      <c r="E60" s="38"/>
    </row>
    <row r="61" spans="1:11" x14ac:dyDescent="0.15">
      <c r="E61" s="38"/>
    </row>
    <row r="62" spans="1:11" x14ac:dyDescent="0.15">
      <c r="E62" s="38"/>
    </row>
    <row r="63" spans="1:11" x14ac:dyDescent="0.15">
      <c r="E63" s="38"/>
    </row>
    <row r="64" spans="1:11" x14ac:dyDescent="0.15">
      <c r="E64" s="38"/>
    </row>
    <row r="65" spans="5:5" x14ac:dyDescent="0.15">
      <c r="E65" s="38"/>
    </row>
    <row r="66" spans="5:5" x14ac:dyDescent="0.15">
      <c r="E66" s="38"/>
    </row>
  </sheetData>
  <mergeCells count="15">
    <mergeCell ref="G4:G8"/>
    <mergeCell ref="I4:I8"/>
    <mergeCell ref="J4:J8"/>
    <mergeCell ref="J59:K59"/>
    <mergeCell ref="A1:D1"/>
    <mergeCell ref="A2:K2"/>
    <mergeCell ref="I1:K1"/>
    <mergeCell ref="F4:F8"/>
    <mergeCell ref="H4:H8"/>
    <mergeCell ref="K4:K8"/>
    <mergeCell ref="B4:B8"/>
    <mergeCell ref="E4:E8"/>
    <mergeCell ref="A4:A8"/>
    <mergeCell ref="C4:C8"/>
    <mergeCell ref="D4:D8"/>
  </mergeCells>
  <phoneticPr fontId="3"/>
  <pageMargins left="0.74803149606299213" right="0.59055118110236227" top="0.82677165354330717" bottom="0.39370078740157483" header="0.51181102362204722" footer="0.27559055118110237"/>
  <pageSetup paperSize="9" orientation="portrait" r:id="rId1"/>
  <headerFooter alignWithMargins="0">
    <oddHeader>&amp;R&amp;"ＭＳ Ｐ明朝,標準"&amp;10Ⅱ　人　　口&amp;"ＭＳ Ｐゴシック,標準"　&amp;"ＭＳ Ｐ明朝,斜体"&amp;14２５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0"/>
  <sheetViews>
    <sheetView showGridLines="0" zoomScaleNormal="100" workbookViewId="0">
      <pane xSplit="1" ySplit="8" topLeftCell="B9" activePane="bottomRight" state="frozen"/>
      <selection activeCell="K21" sqref="K21"/>
      <selection pane="topRight" activeCell="K21" sqref="K21"/>
      <selection pane="bottomLeft" activeCell="K21" sqref="K21"/>
      <selection pane="bottomRight" activeCell="F14" sqref="F14"/>
    </sheetView>
  </sheetViews>
  <sheetFormatPr defaultRowHeight="13.5" x14ac:dyDescent="0.15"/>
  <cols>
    <col min="1" max="1" width="10" style="8" customWidth="1"/>
    <col min="2" max="11" width="8" style="8" customWidth="1"/>
    <col min="12" max="16384" width="9" style="8"/>
  </cols>
  <sheetData>
    <row r="1" spans="1:12" ht="18" customHeight="1" x14ac:dyDescent="0.15">
      <c r="A1" s="200" t="s">
        <v>308</v>
      </c>
    </row>
    <row r="2" spans="1:12" ht="15" customHeight="1" x14ac:dyDescent="0.15">
      <c r="A2" s="361" t="s">
        <v>277</v>
      </c>
      <c r="B2" s="353" t="s">
        <v>254</v>
      </c>
      <c r="C2" s="354"/>
      <c r="D2" s="354"/>
      <c r="E2" s="354"/>
      <c r="F2" s="354"/>
      <c r="G2" s="354"/>
      <c r="H2" s="354"/>
      <c r="I2" s="354"/>
      <c r="J2" s="354"/>
      <c r="K2" s="354"/>
      <c r="L2" s="38"/>
    </row>
    <row r="3" spans="1:12" ht="15" customHeight="1" x14ac:dyDescent="0.15">
      <c r="A3" s="362"/>
      <c r="B3" s="376" t="s">
        <v>149</v>
      </c>
      <c r="C3" s="84" t="s">
        <v>188</v>
      </c>
      <c r="D3" s="85" t="s">
        <v>189</v>
      </c>
      <c r="E3" s="86" t="s">
        <v>190</v>
      </c>
      <c r="F3" s="84" t="s">
        <v>191</v>
      </c>
      <c r="G3" s="84" t="s">
        <v>192</v>
      </c>
      <c r="H3" s="85" t="s">
        <v>193</v>
      </c>
      <c r="I3" s="86" t="s">
        <v>194</v>
      </c>
      <c r="J3" s="85" t="s">
        <v>195</v>
      </c>
      <c r="K3" s="87" t="s">
        <v>196</v>
      </c>
      <c r="L3" s="38"/>
    </row>
    <row r="4" spans="1:12" ht="12" customHeight="1" x14ac:dyDescent="0.15">
      <c r="A4" s="362"/>
      <c r="B4" s="377"/>
      <c r="C4" s="359" t="s">
        <v>311</v>
      </c>
      <c r="D4" s="364" t="s">
        <v>12</v>
      </c>
      <c r="E4" s="359" t="s">
        <v>273</v>
      </c>
      <c r="F4" s="364" t="s">
        <v>13</v>
      </c>
      <c r="G4" s="364" t="s">
        <v>5</v>
      </c>
      <c r="H4" s="359" t="s">
        <v>262</v>
      </c>
      <c r="I4" s="359" t="s">
        <v>275</v>
      </c>
      <c r="J4" s="359" t="s">
        <v>312</v>
      </c>
      <c r="K4" s="366" t="s">
        <v>313</v>
      </c>
      <c r="L4" s="38"/>
    </row>
    <row r="5" spans="1:12" ht="12" customHeight="1" x14ac:dyDescent="0.15">
      <c r="A5" s="362"/>
      <c r="B5" s="377"/>
      <c r="C5" s="359"/>
      <c r="D5" s="364"/>
      <c r="E5" s="359"/>
      <c r="F5" s="364"/>
      <c r="G5" s="364"/>
      <c r="H5" s="359"/>
      <c r="I5" s="359"/>
      <c r="J5" s="364"/>
      <c r="K5" s="367"/>
      <c r="L5" s="38"/>
    </row>
    <row r="6" spans="1:12" ht="12" customHeight="1" x14ac:dyDescent="0.15">
      <c r="A6" s="362"/>
      <c r="B6" s="377"/>
      <c r="C6" s="359"/>
      <c r="D6" s="364"/>
      <c r="E6" s="359"/>
      <c r="F6" s="364"/>
      <c r="G6" s="364"/>
      <c r="H6" s="359"/>
      <c r="I6" s="359"/>
      <c r="J6" s="364"/>
      <c r="K6" s="367"/>
      <c r="L6" s="38"/>
    </row>
    <row r="7" spans="1:12" ht="12" customHeight="1" x14ac:dyDescent="0.15">
      <c r="A7" s="362"/>
      <c r="B7" s="377"/>
      <c r="C7" s="359"/>
      <c r="D7" s="364"/>
      <c r="E7" s="359"/>
      <c r="F7" s="364"/>
      <c r="G7" s="364"/>
      <c r="H7" s="359"/>
      <c r="I7" s="359"/>
      <c r="J7" s="364"/>
      <c r="K7" s="367"/>
      <c r="L7" s="38"/>
    </row>
    <row r="8" spans="1:12" ht="15" customHeight="1" x14ac:dyDescent="0.15">
      <c r="A8" s="363"/>
      <c r="B8" s="378"/>
      <c r="C8" s="360"/>
      <c r="D8" s="365"/>
      <c r="E8" s="360"/>
      <c r="F8" s="365"/>
      <c r="G8" s="365"/>
      <c r="H8" s="360"/>
      <c r="I8" s="360"/>
      <c r="J8" s="365"/>
      <c r="K8" s="368"/>
      <c r="L8" s="38"/>
    </row>
    <row r="9" spans="1:12" x14ac:dyDescent="0.15">
      <c r="A9" s="43" t="s">
        <v>274</v>
      </c>
      <c r="B9" s="284">
        <v>16039</v>
      </c>
      <c r="C9" s="284">
        <v>317</v>
      </c>
      <c r="D9" s="284">
        <v>63</v>
      </c>
      <c r="E9" s="284">
        <v>7</v>
      </c>
      <c r="F9" s="284">
        <v>1039</v>
      </c>
      <c r="G9" s="284">
        <v>958</v>
      </c>
      <c r="H9" s="284">
        <v>86</v>
      </c>
      <c r="I9" s="284">
        <v>120</v>
      </c>
      <c r="J9" s="284">
        <v>714</v>
      </c>
      <c r="K9" s="284">
        <v>2730</v>
      </c>
      <c r="L9" s="44"/>
    </row>
    <row r="10" spans="1:12" x14ac:dyDescent="0.15">
      <c r="A10" s="45" t="s">
        <v>397</v>
      </c>
      <c r="B10" s="284">
        <v>200</v>
      </c>
      <c r="C10" s="285">
        <v>1</v>
      </c>
      <c r="D10" s="284">
        <v>1</v>
      </c>
      <c r="E10" s="285" t="s">
        <v>276</v>
      </c>
      <c r="F10" s="284">
        <v>10</v>
      </c>
      <c r="G10" s="284">
        <v>9</v>
      </c>
      <c r="H10" s="285">
        <v>1</v>
      </c>
      <c r="I10" s="284" t="s">
        <v>276</v>
      </c>
      <c r="J10" s="284">
        <v>1</v>
      </c>
      <c r="K10" s="284">
        <v>46</v>
      </c>
      <c r="L10" s="46"/>
    </row>
    <row r="11" spans="1:12" x14ac:dyDescent="0.15">
      <c r="A11" s="45">
        <v>2024</v>
      </c>
      <c r="B11" s="284">
        <v>782</v>
      </c>
      <c r="C11" s="284">
        <v>12</v>
      </c>
      <c r="D11" s="284">
        <v>7</v>
      </c>
      <c r="E11" s="285" t="s">
        <v>276</v>
      </c>
      <c r="F11" s="284">
        <v>41</v>
      </c>
      <c r="G11" s="284">
        <v>35</v>
      </c>
      <c r="H11" s="284">
        <v>3</v>
      </c>
      <c r="I11" s="284">
        <v>1</v>
      </c>
      <c r="J11" s="284">
        <v>17</v>
      </c>
      <c r="K11" s="284">
        <v>108</v>
      </c>
      <c r="L11" s="46"/>
    </row>
    <row r="12" spans="1:12" x14ac:dyDescent="0.15">
      <c r="A12" s="45">
        <v>2529</v>
      </c>
      <c r="B12" s="284">
        <v>1085</v>
      </c>
      <c r="C12" s="284">
        <v>13</v>
      </c>
      <c r="D12" s="284">
        <v>6</v>
      </c>
      <c r="E12" s="285" t="s">
        <v>276</v>
      </c>
      <c r="F12" s="284">
        <v>35</v>
      </c>
      <c r="G12" s="284">
        <v>53</v>
      </c>
      <c r="H12" s="284">
        <v>8</v>
      </c>
      <c r="I12" s="284">
        <v>7</v>
      </c>
      <c r="J12" s="284">
        <v>35</v>
      </c>
      <c r="K12" s="284">
        <v>157</v>
      </c>
      <c r="L12" s="46"/>
    </row>
    <row r="13" spans="1:12" x14ac:dyDescent="0.15">
      <c r="A13" s="45">
        <v>3034</v>
      </c>
      <c r="B13" s="284">
        <v>1139</v>
      </c>
      <c r="C13" s="284">
        <v>25</v>
      </c>
      <c r="D13" s="284">
        <v>4</v>
      </c>
      <c r="E13" s="284" t="s">
        <v>393</v>
      </c>
      <c r="F13" s="284">
        <v>53</v>
      </c>
      <c r="G13" s="284">
        <v>45</v>
      </c>
      <c r="H13" s="284">
        <v>2</v>
      </c>
      <c r="I13" s="284">
        <v>6</v>
      </c>
      <c r="J13" s="284">
        <v>38</v>
      </c>
      <c r="K13" s="284">
        <v>194</v>
      </c>
      <c r="L13" s="46"/>
    </row>
    <row r="14" spans="1:12" x14ac:dyDescent="0.15">
      <c r="A14" s="45">
        <v>3539</v>
      </c>
      <c r="B14" s="284">
        <v>1354</v>
      </c>
      <c r="C14" s="284">
        <v>37</v>
      </c>
      <c r="D14" s="284">
        <v>12</v>
      </c>
      <c r="E14" s="284" t="s">
        <v>276</v>
      </c>
      <c r="F14" s="284">
        <v>73</v>
      </c>
      <c r="G14" s="284">
        <v>68</v>
      </c>
      <c r="H14" s="284">
        <v>5</v>
      </c>
      <c r="I14" s="284">
        <v>14</v>
      </c>
      <c r="J14" s="284">
        <v>42</v>
      </c>
      <c r="K14" s="284">
        <v>232</v>
      </c>
      <c r="L14" s="46"/>
    </row>
    <row r="15" spans="1:12" x14ac:dyDescent="0.15">
      <c r="A15" s="45">
        <v>4044</v>
      </c>
      <c r="B15" s="284">
        <v>1836</v>
      </c>
      <c r="C15" s="284">
        <v>29</v>
      </c>
      <c r="D15" s="284">
        <v>7</v>
      </c>
      <c r="E15" s="285">
        <v>1</v>
      </c>
      <c r="F15" s="284">
        <v>118</v>
      </c>
      <c r="G15" s="284">
        <v>122</v>
      </c>
      <c r="H15" s="284">
        <v>15</v>
      </c>
      <c r="I15" s="284">
        <v>14</v>
      </c>
      <c r="J15" s="284">
        <v>62</v>
      </c>
      <c r="K15" s="284">
        <v>317</v>
      </c>
      <c r="L15" s="46"/>
    </row>
    <row r="16" spans="1:12" x14ac:dyDescent="0.15">
      <c r="A16" s="45">
        <v>4549</v>
      </c>
      <c r="B16" s="284">
        <v>2130</v>
      </c>
      <c r="C16" s="284">
        <v>26</v>
      </c>
      <c r="D16" s="284">
        <v>4</v>
      </c>
      <c r="E16" s="284">
        <v>1</v>
      </c>
      <c r="F16" s="284">
        <v>167</v>
      </c>
      <c r="G16" s="284">
        <v>151</v>
      </c>
      <c r="H16" s="284">
        <v>14</v>
      </c>
      <c r="I16" s="284">
        <v>18</v>
      </c>
      <c r="J16" s="284">
        <v>112</v>
      </c>
      <c r="K16" s="284">
        <v>329</v>
      </c>
      <c r="L16" s="46"/>
    </row>
    <row r="17" spans="1:12" x14ac:dyDescent="0.15">
      <c r="A17" s="45">
        <v>5054</v>
      </c>
      <c r="B17" s="284">
        <v>1828</v>
      </c>
      <c r="C17" s="284">
        <v>28</v>
      </c>
      <c r="D17" s="284">
        <v>6</v>
      </c>
      <c r="E17" s="284">
        <v>1</v>
      </c>
      <c r="F17" s="284">
        <v>119</v>
      </c>
      <c r="G17" s="284">
        <v>123</v>
      </c>
      <c r="H17" s="284">
        <v>16</v>
      </c>
      <c r="I17" s="284">
        <v>13</v>
      </c>
      <c r="J17" s="284">
        <v>99</v>
      </c>
      <c r="K17" s="284">
        <v>315</v>
      </c>
      <c r="L17" s="46"/>
    </row>
    <row r="18" spans="1:12" x14ac:dyDescent="0.15">
      <c r="A18" s="45">
        <v>5559</v>
      </c>
      <c r="B18" s="284">
        <v>1632</v>
      </c>
      <c r="C18" s="284">
        <v>27</v>
      </c>
      <c r="D18" s="284">
        <v>2</v>
      </c>
      <c r="E18" s="285">
        <v>1</v>
      </c>
      <c r="F18" s="284">
        <v>91</v>
      </c>
      <c r="G18" s="284">
        <v>102</v>
      </c>
      <c r="H18" s="284">
        <v>8</v>
      </c>
      <c r="I18" s="284">
        <v>14</v>
      </c>
      <c r="J18" s="284">
        <v>105</v>
      </c>
      <c r="K18" s="284">
        <v>277</v>
      </c>
      <c r="L18" s="46"/>
    </row>
    <row r="19" spans="1:12" x14ac:dyDescent="0.15">
      <c r="A19" s="45">
        <v>6064</v>
      </c>
      <c r="B19" s="284">
        <v>1561</v>
      </c>
      <c r="C19" s="284">
        <v>35</v>
      </c>
      <c r="D19" s="284">
        <v>4</v>
      </c>
      <c r="E19" s="285">
        <v>1</v>
      </c>
      <c r="F19" s="284">
        <v>121</v>
      </c>
      <c r="G19" s="284">
        <v>76</v>
      </c>
      <c r="H19" s="284">
        <v>7</v>
      </c>
      <c r="I19" s="284">
        <v>18</v>
      </c>
      <c r="J19" s="284">
        <v>94</v>
      </c>
      <c r="K19" s="284">
        <v>265</v>
      </c>
      <c r="L19" s="46"/>
    </row>
    <row r="20" spans="1:12" x14ac:dyDescent="0.15">
      <c r="A20" s="45">
        <v>6569</v>
      </c>
      <c r="B20" s="284">
        <v>1216</v>
      </c>
      <c r="C20" s="284">
        <v>36</v>
      </c>
      <c r="D20" s="284">
        <v>4</v>
      </c>
      <c r="E20" s="285" t="s">
        <v>276</v>
      </c>
      <c r="F20" s="284">
        <v>97</v>
      </c>
      <c r="G20" s="284">
        <v>69</v>
      </c>
      <c r="H20" s="284">
        <v>5</v>
      </c>
      <c r="I20" s="284">
        <v>9</v>
      </c>
      <c r="J20" s="284">
        <v>64</v>
      </c>
      <c r="K20" s="284">
        <v>238</v>
      </c>
      <c r="L20" s="46"/>
    </row>
    <row r="21" spans="1:12" x14ac:dyDescent="0.15">
      <c r="A21" s="45">
        <v>7074</v>
      </c>
      <c r="B21" s="284">
        <v>870</v>
      </c>
      <c r="C21" s="284">
        <v>33</v>
      </c>
      <c r="D21" s="285">
        <v>3</v>
      </c>
      <c r="E21" s="285">
        <v>2</v>
      </c>
      <c r="F21" s="284">
        <v>71</v>
      </c>
      <c r="G21" s="284">
        <v>68</v>
      </c>
      <c r="H21" s="285">
        <v>2</v>
      </c>
      <c r="I21" s="284">
        <v>5</v>
      </c>
      <c r="J21" s="284">
        <v>30</v>
      </c>
      <c r="K21" s="284">
        <v>166</v>
      </c>
      <c r="L21" s="46"/>
    </row>
    <row r="22" spans="1:12" x14ac:dyDescent="0.15">
      <c r="A22" s="45">
        <v>7579</v>
      </c>
      <c r="B22" s="284">
        <v>277</v>
      </c>
      <c r="C22" s="284">
        <v>12</v>
      </c>
      <c r="D22" s="285">
        <v>1</v>
      </c>
      <c r="E22" s="284" t="s">
        <v>276</v>
      </c>
      <c r="F22" s="284">
        <v>25</v>
      </c>
      <c r="G22" s="284">
        <v>24</v>
      </c>
      <c r="H22" s="285" t="s">
        <v>393</v>
      </c>
      <c r="I22" s="284">
        <v>1</v>
      </c>
      <c r="J22" s="284">
        <v>9</v>
      </c>
      <c r="K22" s="284">
        <v>57</v>
      </c>
      <c r="L22" s="46"/>
    </row>
    <row r="23" spans="1:12" x14ac:dyDescent="0.15">
      <c r="A23" s="45">
        <v>8084</v>
      </c>
      <c r="B23" s="284">
        <v>93</v>
      </c>
      <c r="C23" s="284">
        <v>2</v>
      </c>
      <c r="D23" s="285">
        <v>2</v>
      </c>
      <c r="E23" s="285" t="s">
        <v>276</v>
      </c>
      <c r="F23" s="284">
        <v>12</v>
      </c>
      <c r="G23" s="284">
        <v>12</v>
      </c>
      <c r="H23" s="285" t="s">
        <v>276</v>
      </c>
      <c r="I23" s="285" t="s">
        <v>276</v>
      </c>
      <c r="J23" s="285">
        <v>5</v>
      </c>
      <c r="K23" s="284">
        <v>20</v>
      </c>
      <c r="L23" s="46"/>
    </row>
    <row r="24" spans="1:12" x14ac:dyDescent="0.15">
      <c r="A24" s="45" t="s">
        <v>14</v>
      </c>
      <c r="B24" s="284">
        <v>36</v>
      </c>
      <c r="C24" s="285">
        <v>1</v>
      </c>
      <c r="D24" s="285" t="s">
        <v>276</v>
      </c>
      <c r="E24" s="285" t="s">
        <v>276</v>
      </c>
      <c r="F24" s="285">
        <v>6</v>
      </c>
      <c r="G24" s="284">
        <v>1</v>
      </c>
      <c r="H24" s="285" t="s">
        <v>276</v>
      </c>
      <c r="I24" s="285" t="s">
        <v>276</v>
      </c>
      <c r="J24" s="284">
        <v>1</v>
      </c>
      <c r="K24" s="284">
        <v>9</v>
      </c>
      <c r="L24" s="46"/>
    </row>
    <row r="25" spans="1:12" ht="7.5" customHeight="1" x14ac:dyDescent="0.15">
      <c r="A25" s="47"/>
      <c r="B25" s="286"/>
      <c r="C25" s="286"/>
      <c r="D25" s="286"/>
      <c r="E25" s="286"/>
      <c r="F25" s="286"/>
      <c r="G25" s="286"/>
      <c r="H25" s="286"/>
      <c r="I25" s="286"/>
      <c r="J25" s="286"/>
      <c r="K25" s="46"/>
      <c r="L25" s="46"/>
    </row>
    <row r="26" spans="1:12" x14ac:dyDescent="0.15">
      <c r="A26" s="45" t="s">
        <v>10</v>
      </c>
      <c r="B26" s="284">
        <v>8363</v>
      </c>
      <c r="C26" s="284">
        <v>157</v>
      </c>
      <c r="D26" s="284">
        <v>56</v>
      </c>
      <c r="E26" s="284">
        <v>7</v>
      </c>
      <c r="F26" s="284">
        <v>851</v>
      </c>
      <c r="G26" s="284">
        <v>627</v>
      </c>
      <c r="H26" s="284">
        <v>74</v>
      </c>
      <c r="I26" s="284">
        <v>79</v>
      </c>
      <c r="J26" s="284">
        <v>627</v>
      </c>
      <c r="K26" s="284">
        <v>1181</v>
      </c>
      <c r="L26" s="46"/>
    </row>
    <row r="27" spans="1:12" x14ac:dyDescent="0.15">
      <c r="A27" s="45" t="s">
        <v>397</v>
      </c>
      <c r="B27" s="284">
        <v>101</v>
      </c>
      <c r="C27" s="288">
        <v>1</v>
      </c>
      <c r="D27" s="288">
        <v>1</v>
      </c>
      <c r="E27" s="288" t="s">
        <v>276</v>
      </c>
      <c r="F27" s="288">
        <v>8</v>
      </c>
      <c r="G27" s="287">
        <v>6</v>
      </c>
      <c r="H27" s="288">
        <v>1</v>
      </c>
      <c r="I27" s="288" t="s">
        <v>276</v>
      </c>
      <c r="J27" s="288">
        <v>1</v>
      </c>
      <c r="K27" s="287">
        <v>18</v>
      </c>
      <c r="L27" s="46"/>
    </row>
    <row r="28" spans="1:12" x14ac:dyDescent="0.15">
      <c r="A28" s="45">
        <v>2024</v>
      </c>
      <c r="B28" s="284">
        <v>444</v>
      </c>
      <c r="C28" s="287">
        <v>7</v>
      </c>
      <c r="D28" s="288">
        <v>7</v>
      </c>
      <c r="E28" s="288" t="s">
        <v>393</v>
      </c>
      <c r="F28" s="288">
        <v>37</v>
      </c>
      <c r="G28" s="289">
        <v>24</v>
      </c>
      <c r="H28" s="290">
        <v>2</v>
      </c>
      <c r="I28" s="290">
        <v>1</v>
      </c>
      <c r="J28" s="289">
        <v>15</v>
      </c>
      <c r="K28" s="291">
        <v>61</v>
      </c>
      <c r="L28" s="46"/>
    </row>
    <row r="29" spans="1:12" x14ac:dyDescent="0.15">
      <c r="A29" s="45">
        <v>2529</v>
      </c>
      <c r="B29" s="284">
        <v>608</v>
      </c>
      <c r="C29" s="287">
        <v>5</v>
      </c>
      <c r="D29" s="288">
        <v>6</v>
      </c>
      <c r="E29" s="288" t="s">
        <v>393</v>
      </c>
      <c r="F29" s="288">
        <v>29</v>
      </c>
      <c r="G29" s="289">
        <v>34</v>
      </c>
      <c r="H29" s="290">
        <v>7</v>
      </c>
      <c r="I29" s="290">
        <v>5</v>
      </c>
      <c r="J29" s="289">
        <v>32</v>
      </c>
      <c r="K29" s="291">
        <v>83</v>
      </c>
      <c r="L29" s="46"/>
    </row>
    <row r="30" spans="1:12" x14ac:dyDescent="0.15">
      <c r="A30" s="45">
        <v>3034</v>
      </c>
      <c r="B30" s="284">
        <v>628</v>
      </c>
      <c r="C30" s="287">
        <v>18</v>
      </c>
      <c r="D30" s="288">
        <v>4</v>
      </c>
      <c r="E30" s="288" t="s">
        <v>393</v>
      </c>
      <c r="F30" s="287">
        <v>41</v>
      </c>
      <c r="G30" s="289">
        <v>34</v>
      </c>
      <c r="H30" s="290">
        <v>2</v>
      </c>
      <c r="I30" s="290">
        <v>2</v>
      </c>
      <c r="J30" s="289">
        <v>36</v>
      </c>
      <c r="K30" s="291">
        <v>96</v>
      </c>
      <c r="L30" s="46"/>
    </row>
    <row r="31" spans="1:12" x14ac:dyDescent="0.15">
      <c r="A31" s="45">
        <v>3539</v>
      </c>
      <c r="B31" s="284">
        <v>720</v>
      </c>
      <c r="C31" s="287">
        <v>22</v>
      </c>
      <c r="D31" s="288">
        <v>12</v>
      </c>
      <c r="E31" s="288" t="s">
        <v>393</v>
      </c>
      <c r="F31" s="287">
        <v>60</v>
      </c>
      <c r="G31" s="289">
        <v>43</v>
      </c>
      <c r="H31" s="290">
        <v>4</v>
      </c>
      <c r="I31" s="290">
        <v>8</v>
      </c>
      <c r="J31" s="289">
        <v>38</v>
      </c>
      <c r="K31" s="291">
        <v>100</v>
      </c>
      <c r="L31" s="46"/>
    </row>
    <row r="32" spans="1:12" x14ac:dyDescent="0.15">
      <c r="A32" s="45">
        <v>4044</v>
      </c>
      <c r="B32" s="284">
        <v>930</v>
      </c>
      <c r="C32" s="287">
        <v>15</v>
      </c>
      <c r="D32" s="288">
        <v>6</v>
      </c>
      <c r="E32" s="288">
        <v>1</v>
      </c>
      <c r="F32" s="288">
        <v>91</v>
      </c>
      <c r="G32" s="289">
        <v>85</v>
      </c>
      <c r="H32" s="290">
        <v>14</v>
      </c>
      <c r="I32" s="290">
        <v>11</v>
      </c>
      <c r="J32" s="289">
        <v>50</v>
      </c>
      <c r="K32" s="291">
        <v>131</v>
      </c>
      <c r="L32" s="46"/>
    </row>
    <row r="33" spans="1:12" x14ac:dyDescent="0.15">
      <c r="A33" s="45">
        <v>4549</v>
      </c>
      <c r="B33" s="284">
        <v>1077</v>
      </c>
      <c r="C33" s="287">
        <v>11</v>
      </c>
      <c r="D33" s="288">
        <v>3</v>
      </c>
      <c r="E33" s="287">
        <v>1</v>
      </c>
      <c r="F33" s="287">
        <v>138</v>
      </c>
      <c r="G33" s="289">
        <v>88</v>
      </c>
      <c r="H33" s="290">
        <v>11</v>
      </c>
      <c r="I33" s="290">
        <v>16</v>
      </c>
      <c r="J33" s="289">
        <v>90</v>
      </c>
      <c r="K33" s="291">
        <v>146</v>
      </c>
      <c r="L33" s="46"/>
    </row>
    <row r="34" spans="1:12" x14ac:dyDescent="0.15">
      <c r="A34" s="45">
        <v>5054</v>
      </c>
      <c r="B34" s="284">
        <v>933</v>
      </c>
      <c r="C34" s="287">
        <v>14</v>
      </c>
      <c r="D34" s="288">
        <v>5</v>
      </c>
      <c r="E34" s="287">
        <v>1</v>
      </c>
      <c r="F34" s="287">
        <v>101</v>
      </c>
      <c r="G34" s="289">
        <v>87</v>
      </c>
      <c r="H34" s="290">
        <v>13</v>
      </c>
      <c r="I34" s="290">
        <v>7</v>
      </c>
      <c r="J34" s="289">
        <v>91</v>
      </c>
      <c r="K34" s="291">
        <v>118</v>
      </c>
      <c r="L34" s="46"/>
    </row>
    <row r="35" spans="1:12" x14ac:dyDescent="0.15">
      <c r="A35" s="45">
        <v>5559</v>
      </c>
      <c r="B35" s="284">
        <v>806</v>
      </c>
      <c r="C35" s="287">
        <v>13</v>
      </c>
      <c r="D35" s="287">
        <v>2</v>
      </c>
      <c r="E35" s="288">
        <v>1</v>
      </c>
      <c r="F35" s="287">
        <v>73</v>
      </c>
      <c r="G35" s="289">
        <v>59</v>
      </c>
      <c r="H35" s="290">
        <v>6</v>
      </c>
      <c r="I35" s="290">
        <v>7</v>
      </c>
      <c r="J35" s="289">
        <v>94</v>
      </c>
      <c r="K35" s="291">
        <v>109</v>
      </c>
      <c r="L35" s="46"/>
    </row>
    <row r="36" spans="1:12" x14ac:dyDescent="0.15">
      <c r="A36" s="45">
        <v>6064</v>
      </c>
      <c r="B36" s="284">
        <v>825</v>
      </c>
      <c r="C36" s="287">
        <v>12</v>
      </c>
      <c r="D36" s="288">
        <v>3</v>
      </c>
      <c r="E36" s="288">
        <v>1</v>
      </c>
      <c r="F36" s="287">
        <v>103</v>
      </c>
      <c r="G36" s="289">
        <v>53</v>
      </c>
      <c r="H36" s="290">
        <v>7</v>
      </c>
      <c r="I36" s="290">
        <v>14</v>
      </c>
      <c r="J36" s="289">
        <v>87</v>
      </c>
      <c r="K36" s="291">
        <v>97</v>
      </c>
      <c r="L36" s="46"/>
    </row>
    <row r="37" spans="1:12" x14ac:dyDescent="0.15">
      <c r="A37" s="45">
        <v>6569</v>
      </c>
      <c r="B37" s="284">
        <v>629</v>
      </c>
      <c r="C37" s="287">
        <v>15</v>
      </c>
      <c r="D37" s="288">
        <v>3</v>
      </c>
      <c r="E37" s="288" t="s">
        <v>393</v>
      </c>
      <c r="F37" s="288">
        <v>82</v>
      </c>
      <c r="G37" s="289">
        <v>47</v>
      </c>
      <c r="H37" s="290">
        <v>5</v>
      </c>
      <c r="I37" s="290">
        <v>5</v>
      </c>
      <c r="J37" s="289">
        <v>54</v>
      </c>
      <c r="K37" s="291">
        <v>107</v>
      </c>
      <c r="L37" s="46"/>
    </row>
    <row r="38" spans="1:12" x14ac:dyDescent="0.15">
      <c r="A38" s="45">
        <v>7074</v>
      </c>
      <c r="B38" s="284">
        <v>450</v>
      </c>
      <c r="C38" s="287">
        <v>19</v>
      </c>
      <c r="D38" s="288">
        <v>3</v>
      </c>
      <c r="E38" s="288">
        <v>2</v>
      </c>
      <c r="F38" s="288">
        <v>58</v>
      </c>
      <c r="G38" s="289">
        <v>46</v>
      </c>
      <c r="H38" s="292">
        <v>2</v>
      </c>
      <c r="I38" s="292">
        <v>2</v>
      </c>
      <c r="J38" s="293">
        <v>26</v>
      </c>
      <c r="K38" s="291">
        <v>73</v>
      </c>
      <c r="L38" s="46"/>
    </row>
    <row r="39" spans="1:12" x14ac:dyDescent="0.15">
      <c r="A39" s="45">
        <v>7579</v>
      </c>
      <c r="B39" s="284">
        <v>140</v>
      </c>
      <c r="C39" s="287">
        <v>4</v>
      </c>
      <c r="D39" s="288" t="s">
        <v>393</v>
      </c>
      <c r="E39" s="288" t="s">
        <v>393</v>
      </c>
      <c r="F39" s="288">
        <v>16</v>
      </c>
      <c r="G39" s="289">
        <v>14</v>
      </c>
      <c r="H39" s="292" t="s">
        <v>393</v>
      </c>
      <c r="I39" s="292">
        <v>1</v>
      </c>
      <c r="J39" s="289">
        <v>7</v>
      </c>
      <c r="K39" s="291">
        <v>25</v>
      </c>
      <c r="L39" s="46"/>
    </row>
    <row r="40" spans="1:12" x14ac:dyDescent="0.15">
      <c r="A40" s="45">
        <v>8084</v>
      </c>
      <c r="B40" s="284">
        <v>53</v>
      </c>
      <c r="C40" s="288" t="s">
        <v>393</v>
      </c>
      <c r="D40" s="288">
        <v>1</v>
      </c>
      <c r="E40" s="288" t="s">
        <v>393</v>
      </c>
      <c r="F40" s="288">
        <v>9</v>
      </c>
      <c r="G40" s="289">
        <v>6</v>
      </c>
      <c r="H40" s="292" t="s">
        <v>393</v>
      </c>
      <c r="I40" s="292" t="s">
        <v>393</v>
      </c>
      <c r="J40" s="293">
        <v>5</v>
      </c>
      <c r="K40" s="291">
        <v>12</v>
      </c>
      <c r="L40" s="46"/>
    </row>
    <row r="41" spans="1:12" x14ac:dyDescent="0.15">
      <c r="A41" s="45" t="s">
        <v>14</v>
      </c>
      <c r="B41" s="284">
        <v>19</v>
      </c>
      <c r="C41" s="288">
        <v>1</v>
      </c>
      <c r="D41" s="288" t="s">
        <v>393</v>
      </c>
      <c r="E41" s="288" t="s">
        <v>393</v>
      </c>
      <c r="F41" s="288">
        <v>5</v>
      </c>
      <c r="G41" s="289">
        <v>1</v>
      </c>
      <c r="H41" s="292" t="s">
        <v>393</v>
      </c>
      <c r="I41" s="292" t="s">
        <v>393</v>
      </c>
      <c r="J41" s="293">
        <v>1</v>
      </c>
      <c r="K41" s="301">
        <v>5</v>
      </c>
      <c r="L41" s="46"/>
    </row>
    <row r="42" spans="1:12" ht="7.5" customHeight="1" x14ac:dyDescent="0.15">
      <c r="A42" s="47"/>
      <c r="B42" s="286"/>
      <c r="C42" s="286"/>
      <c r="D42" s="286"/>
      <c r="E42" s="286"/>
      <c r="F42" s="286"/>
      <c r="G42" s="28"/>
      <c r="H42" s="286"/>
      <c r="I42" s="286"/>
      <c r="J42" s="286"/>
      <c r="K42" s="46"/>
      <c r="L42" s="46"/>
    </row>
    <row r="43" spans="1:12" ht="14.25" customHeight="1" x14ac:dyDescent="0.15">
      <c r="A43" s="45" t="s">
        <v>11</v>
      </c>
      <c r="B43" s="284">
        <v>7676</v>
      </c>
      <c r="C43" s="284">
        <v>160</v>
      </c>
      <c r="D43" s="284">
        <v>7</v>
      </c>
      <c r="E43" s="284" t="s">
        <v>398</v>
      </c>
      <c r="F43" s="284">
        <v>188</v>
      </c>
      <c r="G43" s="284">
        <v>331</v>
      </c>
      <c r="H43" s="284">
        <v>12</v>
      </c>
      <c r="I43" s="284">
        <v>41</v>
      </c>
      <c r="J43" s="284">
        <v>87</v>
      </c>
      <c r="K43" s="284">
        <v>1549</v>
      </c>
      <c r="L43" s="46"/>
    </row>
    <row r="44" spans="1:12" ht="14.25" customHeight="1" x14ac:dyDescent="0.15">
      <c r="A44" s="45" t="s">
        <v>397</v>
      </c>
      <c r="B44" s="284">
        <v>99</v>
      </c>
      <c r="C44" s="288" t="s">
        <v>393</v>
      </c>
      <c r="D44" s="288" t="s">
        <v>393</v>
      </c>
      <c r="E44" s="288" t="s">
        <v>393</v>
      </c>
      <c r="F44" s="288">
        <v>2</v>
      </c>
      <c r="G44" s="289">
        <v>3</v>
      </c>
      <c r="H44" s="292" t="s">
        <v>393</v>
      </c>
      <c r="I44" s="292" t="s">
        <v>393</v>
      </c>
      <c r="J44" s="289" t="s">
        <v>393</v>
      </c>
      <c r="K44" s="291">
        <v>28</v>
      </c>
      <c r="L44" s="46"/>
    </row>
    <row r="45" spans="1:12" ht="14.25" customHeight="1" x14ac:dyDescent="0.15">
      <c r="A45" s="45">
        <v>2024</v>
      </c>
      <c r="B45" s="284">
        <v>338</v>
      </c>
      <c r="C45" s="288">
        <v>5</v>
      </c>
      <c r="D45" s="288" t="s">
        <v>393</v>
      </c>
      <c r="E45" s="288" t="s">
        <v>393</v>
      </c>
      <c r="F45" s="288">
        <v>4</v>
      </c>
      <c r="G45" s="289">
        <v>11</v>
      </c>
      <c r="H45" s="292">
        <v>1</v>
      </c>
      <c r="I45" s="290" t="s">
        <v>393</v>
      </c>
      <c r="J45" s="289">
        <v>2</v>
      </c>
      <c r="K45" s="291">
        <v>47</v>
      </c>
      <c r="L45" s="46"/>
    </row>
    <row r="46" spans="1:12" ht="14.25" customHeight="1" x14ac:dyDescent="0.15">
      <c r="A46" s="45">
        <v>2529</v>
      </c>
      <c r="B46" s="284">
        <v>477</v>
      </c>
      <c r="C46" s="287">
        <v>8</v>
      </c>
      <c r="D46" s="288" t="s">
        <v>393</v>
      </c>
      <c r="E46" s="288" t="s">
        <v>393</v>
      </c>
      <c r="F46" s="288">
        <v>6</v>
      </c>
      <c r="G46" s="289">
        <v>19</v>
      </c>
      <c r="H46" s="290">
        <v>1</v>
      </c>
      <c r="I46" s="292">
        <v>2</v>
      </c>
      <c r="J46" s="289">
        <v>3</v>
      </c>
      <c r="K46" s="291">
        <v>74</v>
      </c>
      <c r="L46" s="46"/>
    </row>
    <row r="47" spans="1:12" ht="14.25" customHeight="1" x14ac:dyDescent="0.15">
      <c r="A47" s="45">
        <v>3034</v>
      </c>
      <c r="B47" s="284">
        <v>511</v>
      </c>
      <c r="C47" s="287">
        <v>7</v>
      </c>
      <c r="D47" s="288" t="s">
        <v>393</v>
      </c>
      <c r="E47" s="288" t="s">
        <v>393</v>
      </c>
      <c r="F47" s="288">
        <v>12</v>
      </c>
      <c r="G47" s="289">
        <v>11</v>
      </c>
      <c r="H47" s="292" t="s">
        <v>393</v>
      </c>
      <c r="I47" s="290">
        <v>4</v>
      </c>
      <c r="J47" s="289">
        <v>2</v>
      </c>
      <c r="K47" s="291">
        <v>98</v>
      </c>
      <c r="L47" s="46"/>
    </row>
    <row r="48" spans="1:12" ht="14.25" customHeight="1" x14ac:dyDescent="0.15">
      <c r="A48" s="45">
        <v>3539</v>
      </c>
      <c r="B48" s="284">
        <v>634</v>
      </c>
      <c r="C48" s="287">
        <v>15</v>
      </c>
      <c r="D48" s="288" t="s">
        <v>393</v>
      </c>
      <c r="E48" s="288" t="s">
        <v>393</v>
      </c>
      <c r="F48" s="288">
        <v>13</v>
      </c>
      <c r="G48" s="289">
        <v>25</v>
      </c>
      <c r="H48" s="290">
        <v>1</v>
      </c>
      <c r="I48" s="290">
        <v>6</v>
      </c>
      <c r="J48" s="289">
        <v>4</v>
      </c>
      <c r="K48" s="291">
        <v>132</v>
      </c>
      <c r="L48" s="46"/>
    </row>
    <row r="49" spans="1:13" ht="14.25" customHeight="1" x14ac:dyDescent="0.15">
      <c r="A49" s="45">
        <v>4044</v>
      </c>
      <c r="B49" s="284">
        <v>906</v>
      </c>
      <c r="C49" s="287">
        <v>14</v>
      </c>
      <c r="D49" s="288">
        <v>1</v>
      </c>
      <c r="E49" s="288" t="s">
        <v>393</v>
      </c>
      <c r="F49" s="288">
        <v>27</v>
      </c>
      <c r="G49" s="289">
        <v>37</v>
      </c>
      <c r="H49" s="290">
        <v>1</v>
      </c>
      <c r="I49" s="290">
        <v>3</v>
      </c>
      <c r="J49" s="289">
        <v>12</v>
      </c>
      <c r="K49" s="291">
        <v>186</v>
      </c>
      <c r="L49" s="46"/>
    </row>
    <row r="50" spans="1:13" ht="14.25" customHeight="1" x14ac:dyDescent="0.15">
      <c r="A50" s="45">
        <v>4549</v>
      </c>
      <c r="B50" s="284">
        <v>1053</v>
      </c>
      <c r="C50" s="287">
        <v>15</v>
      </c>
      <c r="D50" s="288">
        <v>1</v>
      </c>
      <c r="E50" s="288" t="s">
        <v>393</v>
      </c>
      <c r="F50" s="288">
        <v>29</v>
      </c>
      <c r="G50" s="289">
        <v>63</v>
      </c>
      <c r="H50" s="290">
        <v>3</v>
      </c>
      <c r="I50" s="290">
        <v>2</v>
      </c>
      <c r="J50" s="289">
        <v>22</v>
      </c>
      <c r="K50" s="291">
        <v>183</v>
      </c>
      <c r="L50" s="46"/>
    </row>
    <row r="51" spans="1:13" ht="14.25" customHeight="1" x14ac:dyDescent="0.15">
      <c r="A51" s="45">
        <v>5054</v>
      </c>
      <c r="B51" s="284">
        <v>895</v>
      </c>
      <c r="C51" s="287">
        <v>14</v>
      </c>
      <c r="D51" s="288">
        <v>1</v>
      </c>
      <c r="E51" s="288" t="s">
        <v>393</v>
      </c>
      <c r="F51" s="288">
        <v>18</v>
      </c>
      <c r="G51" s="289">
        <v>36</v>
      </c>
      <c r="H51" s="290">
        <v>3</v>
      </c>
      <c r="I51" s="290">
        <v>6</v>
      </c>
      <c r="J51" s="289">
        <v>8</v>
      </c>
      <c r="K51" s="291">
        <v>197</v>
      </c>
      <c r="L51" s="46"/>
    </row>
    <row r="52" spans="1:13" ht="14.25" customHeight="1" x14ac:dyDescent="0.15">
      <c r="A52" s="45">
        <v>5559</v>
      </c>
      <c r="B52" s="284">
        <v>826</v>
      </c>
      <c r="C52" s="287">
        <v>14</v>
      </c>
      <c r="D52" s="288" t="s">
        <v>393</v>
      </c>
      <c r="E52" s="288" t="s">
        <v>393</v>
      </c>
      <c r="F52" s="288">
        <v>18</v>
      </c>
      <c r="G52" s="289">
        <v>43</v>
      </c>
      <c r="H52" s="292">
        <v>2</v>
      </c>
      <c r="I52" s="290">
        <v>7</v>
      </c>
      <c r="J52" s="289">
        <v>11</v>
      </c>
      <c r="K52" s="291">
        <v>168</v>
      </c>
      <c r="L52" s="46"/>
    </row>
    <row r="53" spans="1:13" ht="14.25" customHeight="1" x14ac:dyDescent="0.15">
      <c r="A53" s="45">
        <v>6064</v>
      </c>
      <c r="B53" s="285">
        <v>736</v>
      </c>
      <c r="C53" s="287">
        <v>23</v>
      </c>
      <c r="D53" s="288">
        <v>1</v>
      </c>
      <c r="E53" s="288" t="s">
        <v>393</v>
      </c>
      <c r="F53" s="288">
        <v>18</v>
      </c>
      <c r="G53" s="289">
        <v>23</v>
      </c>
      <c r="H53" s="290" t="s">
        <v>393</v>
      </c>
      <c r="I53" s="290">
        <v>4</v>
      </c>
      <c r="J53" s="293">
        <v>7</v>
      </c>
      <c r="K53" s="291">
        <v>168</v>
      </c>
      <c r="L53" s="46"/>
    </row>
    <row r="54" spans="1:13" ht="14.25" customHeight="1" x14ac:dyDescent="0.15">
      <c r="A54" s="45">
        <v>6569</v>
      </c>
      <c r="B54" s="284">
        <v>587</v>
      </c>
      <c r="C54" s="287">
        <v>21</v>
      </c>
      <c r="D54" s="288">
        <v>1</v>
      </c>
      <c r="E54" s="288" t="s">
        <v>393</v>
      </c>
      <c r="F54" s="288">
        <v>15</v>
      </c>
      <c r="G54" s="289">
        <v>22</v>
      </c>
      <c r="H54" s="292" t="s">
        <v>393</v>
      </c>
      <c r="I54" s="292">
        <v>4</v>
      </c>
      <c r="J54" s="293">
        <v>10</v>
      </c>
      <c r="K54" s="291">
        <v>131</v>
      </c>
      <c r="L54" s="46"/>
    </row>
    <row r="55" spans="1:13" ht="14.25" customHeight="1" x14ac:dyDescent="0.15">
      <c r="A55" s="45">
        <v>7074</v>
      </c>
      <c r="B55" s="284">
        <v>420</v>
      </c>
      <c r="C55" s="287">
        <v>14</v>
      </c>
      <c r="D55" s="288" t="s">
        <v>393</v>
      </c>
      <c r="E55" s="288" t="s">
        <v>393</v>
      </c>
      <c r="F55" s="288">
        <v>13</v>
      </c>
      <c r="G55" s="289">
        <v>22</v>
      </c>
      <c r="H55" s="292" t="s">
        <v>393</v>
      </c>
      <c r="I55" s="292">
        <v>3</v>
      </c>
      <c r="J55" s="293">
        <v>4</v>
      </c>
      <c r="K55" s="301">
        <v>93</v>
      </c>
      <c r="L55" s="46"/>
    </row>
    <row r="56" spans="1:13" ht="14.25" customHeight="1" x14ac:dyDescent="0.15">
      <c r="A56" s="45">
        <v>7579</v>
      </c>
      <c r="B56" s="284">
        <v>137</v>
      </c>
      <c r="C56" s="288">
        <v>8</v>
      </c>
      <c r="D56" s="288">
        <v>1</v>
      </c>
      <c r="E56" s="288" t="s">
        <v>393</v>
      </c>
      <c r="F56" s="288">
        <v>9</v>
      </c>
      <c r="G56" s="289">
        <v>10</v>
      </c>
      <c r="H56" s="292" t="s">
        <v>393</v>
      </c>
      <c r="I56" s="292" t="s">
        <v>393</v>
      </c>
      <c r="J56" s="293">
        <v>2</v>
      </c>
      <c r="K56" s="301">
        <v>32</v>
      </c>
      <c r="L56" s="46"/>
    </row>
    <row r="57" spans="1:13" ht="14.25" customHeight="1" x14ac:dyDescent="0.15">
      <c r="A57" s="45">
        <v>8084</v>
      </c>
      <c r="B57" s="284">
        <v>40</v>
      </c>
      <c r="C57" s="288">
        <v>2</v>
      </c>
      <c r="D57" s="288">
        <v>1</v>
      </c>
      <c r="E57" s="288" t="s">
        <v>393</v>
      </c>
      <c r="F57" s="288">
        <v>3</v>
      </c>
      <c r="G57" s="289">
        <v>6</v>
      </c>
      <c r="H57" s="292" t="s">
        <v>393</v>
      </c>
      <c r="I57" s="292" t="s">
        <v>393</v>
      </c>
      <c r="J57" s="293" t="s">
        <v>393</v>
      </c>
      <c r="K57" s="301">
        <v>8</v>
      </c>
      <c r="L57" s="46"/>
    </row>
    <row r="58" spans="1:13" ht="15" customHeight="1" x14ac:dyDescent="0.15">
      <c r="A58" s="51" t="s">
        <v>14</v>
      </c>
      <c r="B58" s="302">
        <v>17</v>
      </c>
      <c r="C58" s="299" t="s">
        <v>393</v>
      </c>
      <c r="D58" s="299" t="s">
        <v>393</v>
      </c>
      <c r="E58" s="299" t="s">
        <v>393</v>
      </c>
      <c r="F58" s="299">
        <v>1</v>
      </c>
      <c r="G58" s="297" t="s">
        <v>393</v>
      </c>
      <c r="H58" s="303" t="s">
        <v>393</v>
      </c>
      <c r="I58" s="303" t="s">
        <v>393</v>
      </c>
      <c r="J58" s="297" t="s">
        <v>393</v>
      </c>
      <c r="K58" s="304">
        <v>4</v>
      </c>
      <c r="L58" s="46"/>
    </row>
    <row r="59" spans="1:13" ht="13.5" customHeight="1" x14ac:dyDescent="0.15">
      <c r="A59" s="166"/>
      <c r="B59" s="52"/>
      <c r="C59" s="52"/>
      <c r="D59" s="52"/>
      <c r="E59" s="52"/>
      <c r="F59" s="52"/>
      <c r="G59" s="52"/>
      <c r="H59" s="52"/>
      <c r="I59" s="52"/>
      <c r="J59" s="52"/>
      <c r="K59" s="38"/>
      <c r="L59" s="38"/>
      <c r="M59" s="38"/>
    </row>
    <row r="60" spans="1:13" ht="13.5" customHeight="1" x14ac:dyDescent="0.15">
      <c r="B60" s="53"/>
      <c r="C60" s="53"/>
      <c r="D60" s="53"/>
      <c r="E60" s="53"/>
      <c r="F60" s="53"/>
      <c r="G60" s="53"/>
      <c r="H60" s="53"/>
      <c r="I60" s="53"/>
      <c r="J60" s="53"/>
    </row>
  </sheetData>
  <mergeCells count="12">
    <mergeCell ref="A2:A8"/>
    <mergeCell ref="C4:C8"/>
    <mergeCell ref="D4:D8"/>
    <mergeCell ref="F4:F8"/>
    <mergeCell ref="G4:G8"/>
    <mergeCell ref="B2:K2"/>
    <mergeCell ref="B3:B8"/>
    <mergeCell ref="E4:E8"/>
    <mergeCell ref="H4:H8"/>
    <mergeCell ref="I4:I8"/>
    <mergeCell ref="J4:J8"/>
    <mergeCell ref="K4:K8"/>
  </mergeCells>
  <phoneticPr fontId="3"/>
  <pageMargins left="0.59055118110236227" right="0.59055118110236227" top="0.82677165354330717" bottom="0.43307086614173229" header="0.51181102362204722" footer="0.27559055118110237"/>
  <pageSetup paperSize="9" orientation="portrait" r:id="rId1"/>
  <headerFooter alignWithMargins="0">
    <oddHeader>&amp;L&amp;"ＭＳ Ｐ明朝,斜体"&amp;14２６&amp;"ＭＳ Ｐゴシック,標準"&amp;10　&amp;"ＭＳ Ｐ明朝,標準"Ⅱ　人　　口</oddHead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6"/>
  <sheetViews>
    <sheetView showGridLines="0" zoomScaleNormal="100" workbookViewId="0">
      <pane ySplit="8" topLeftCell="A9" activePane="bottomLeft" state="frozen"/>
      <selection activeCell="K21" sqref="K21"/>
      <selection pane="bottomLeft" activeCell="D35" sqref="D35"/>
    </sheetView>
  </sheetViews>
  <sheetFormatPr defaultRowHeight="13.5" x14ac:dyDescent="0.15"/>
  <cols>
    <col min="1" max="11" width="8" style="8" customWidth="1"/>
    <col min="12" max="16384" width="9" style="8"/>
  </cols>
  <sheetData>
    <row r="1" spans="1:22" ht="18" customHeight="1" x14ac:dyDescent="0.15">
      <c r="A1" s="379"/>
      <c r="B1" s="379"/>
      <c r="C1" s="379"/>
      <c r="D1" s="379"/>
      <c r="I1" s="345" t="s">
        <v>400</v>
      </c>
      <c r="J1" s="345"/>
      <c r="K1" s="345"/>
    </row>
    <row r="2" spans="1:22" ht="15" customHeight="1" x14ac:dyDescent="0.15">
      <c r="A2" s="354" t="s">
        <v>254</v>
      </c>
      <c r="B2" s="354"/>
      <c r="C2" s="354"/>
      <c r="D2" s="354"/>
      <c r="E2" s="354"/>
      <c r="F2" s="354"/>
      <c r="G2" s="354"/>
      <c r="H2" s="354"/>
      <c r="I2" s="354"/>
      <c r="J2" s="355"/>
      <c r="K2" s="355"/>
    </row>
    <row r="3" spans="1:22" ht="15" customHeight="1" x14ac:dyDescent="0.15">
      <c r="A3" s="48" t="s">
        <v>197</v>
      </c>
      <c r="B3" s="41" t="s">
        <v>198</v>
      </c>
      <c r="C3" s="40" t="s">
        <v>199</v>
      </c>
      <c r="D3" s="48" t="s">
        <v>200</v>
      </c>
      <c r="E3" s="41" t="s">
        <v>201</v>
      </c>
      <c r="F3" s="49" t="s">
        <v>202</v>
      </c>
      <c r="G3" s="49" t="s">
        <v>203</v>
      </c>
      <c r="H3" s="49" t="s">
        <v>204</v>
      </c>
      <c r="I3" s="49" t="s">
        <v>205</v>
      </c>
      <c r="J3" s="40" t="s">
        <v>206</v>
      </c>
      <c r="K3" s="41" t="s">
        <v>207</v>
      </c>
    </row>
    <row r="4" spans="1:22" ht="12" customHeight="1" x14ac:dyDescent="0.15">
      <c r="A4" s="380" t="s">
        <v>318</v>
      </c>
      <c r="B4" s="359" t="s">
        <v>272</v>
      </c>
      <c r="C4" s="359" t="s">
        <v>237</v>
      </c>
      <c r="D4" s="359" t="s">
        <v>236</v>
      </c>
      <c r="E4" s="359" t="s">
        <v>258</v>
      </c>
      <c r="F4" s="359" t="s">
        <v>269</v>
      </c>
      <c r="G4" s="359" t="s">
        <v>259</v>
      </c>
      <c r="H4" s="359" t="s">
        <v>270</v>
      </c>
      <c r="I4" s="359" t="s">
        <v>316</v>
      </c>
      <c r="J4" s="359" t="s">
        <v>317</v>
      </c>
      <c r="K4" s="366" t="s">
        <v>271</v>
      </c>
    </row>
    <row r="5" spans="1:22" ht="12" customHeight="1" x14ac:dyDescent="0.15">
      <c r="A5" s="381"/>
      <c r="B5" s="359"/>
      <c r="C5" s="359"/>
      <c r="D5" s="359"/>
      <c r="E5" s="359"/>
      <c r="F5" s="359"/>
      <c r="G5" s="359"/>
      <c r="H5" s="359"/>
      <c r="I5" s="364"/>
      <c r="J5" s="364"/>
      <c r="K5" s="366"/>
    </row>
    <row r="6" spans="1:22" ht="12" customHeight="1" x14ac:dyDescent="0.15">
      <c r="A6" s="381"/>
      <c r="B6" s="359"/>
      <c r="C6" s="359"/>
      <c r="D6" s="359"/>
      <c r="E6" s="359"/>
      <c r="F6" s="359"/>
      <c r="G6" s="359"/>
      <c r="H6" s="359"/>
      <c r="I6" s="364"/>
      <c r="J6" s="364"/>
      <c r="K6" s="366"/>
    </row>
    <row r="7" spans="1:22" ht="12" customHeight="1" x14ac:dyDescent="0.15">
      <c r="A7" s="381"/>
      <c r="B7" s="359"/>
      <c r="C7" s="359"/>
      <c r="D7" s="359"/>
      <c r="E7" s="359"/>
      <c r="F7" s="359"/>
      <c r="G7" s="359"/>
      <c r="H7" s="359"/>
      <c r="I7" s="364"/>
      <c r="J7" s="364"/>
      <c r="K7" s="366"/>
    </row>
    <row r="8" spans="1:22" ht="15" customHeight="1" x14ac:dyDescent="0.15">
      <c r="A8" s="382"/>
      <c r="B8" s="360"/>
      <c r="C8" s="360"/>
      <c r="D8" s="360"/>
      <c r="E8" s="360"/>
      <c r="F8" s="360"/>
      <c r="G8" s="360"/>
      <c r="H8" s="360"/>
      <c r="I8" s="365"/>
      <c r="J8" s="365"/>
      <c r="K8" s="372"/>
    </row>
    <row r="9" spans="1:22" ht="15" customHeight="1" x14ac:dyDescent="0.15">
      <c r="A9" s="289">
        <f>A26+A43</f>
        <v>354</v>
      </c>
      <c r="B9" s="289">
        <f>B26+B43</f>
        <v>204</v>
      </c>
      <c r="C9" s="289">
        <f t="shared" ref="C9:K9" si="0">C26+C43</f>
        <v>317</v>
      </c>
      <c r="D9" s="289">
        <f t="shared" si="0"/>
        <v>1327</v>
      </c>
      <c r="E9" s="289">
        <f t="shared" si="0"/>
        <v>547</v>
      </c>
      <c r="F9" s="289">
        <f t="shared" si="0"/>
        <v>940</v>
      </c>
      <c r="G9" s="289">
        <f t="shared" si="0"/>
        <v>3424</v>
      </c>
      <c r="H9" s="289">
        <f t="shared" si="0"/>
        <v>268</v>
      </c>
      <c r="I9" s="289">
        <f t="shared" si="0"/>
        <v>975</v>
      </c>
      <c r="J9" s="289">
        <f t="shared" si="0"/>
        <v>1517</v>
      </c>
      <c r="K9" s="289">
        <f t="shared" si="0"/>
        <v>132</v>
      </c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</row>
    <row r="10" spans="1:22" x14ac:dyDescent="0.15">
      <c r="A10" s="289">
        <v>1</v>
      </c>
      <c r="B10" s="293">
        <v>1</v>
      </c>
      <c r="C10" s="293">
        <v>2</v>
      </c>
      <c r="D10" s="289">
        <v>41</v>
      </c>
      <c r="E10" s="289">
        <v>5</v>
      </c>
      <c r="F10" s="289">
        <v>4</v>
      </c>
      <c r="G10" s="289">
        <v>19</v>
      </c>
      <c r="H10" s="289">
        <v>2</v>
      </c>
      <c r="I10" s="289">
        <v>7</v>
      </c>
      <c r="J10" s="289">
        <v>45</v>
      </c>
      <c r="K10" s="289">
        <v>4</v>
      </c>
    </row>
    <row r="11" spans="1:22" x14ac:dyDescent="0.15">
      <c r="A11" s="289">
        <v>14</v>
      </c>
      <c r="B11" s="289">
        <v>4</v>
      </c>
      <c r="C11" s="289">
        <v>17</v>
      </c>
      <c r="D11" s="289">
        <v>59</v>
      </c>
      <c r="E11" s="289">
        <v>24</v>
      </c>
      <c r="F11" s="289">
        <v>51</v>
      </c>
      <c r="G11" s="289">
        <v>178</v>
      </c>
      <c r="H11" s="289">
        <v>9</v>
      </c>
      <c r="I11" s="289">
        <v>24</v>
      </c>
      <c r="J11" s="289">
        <v>171</v>
      </c>
      <c r="K11" s="289">
        <v>7</v>
      </c>
    </row>
    <row r="12" spans="1:22" x14ac:dyDescent="0.15">
      <c r="A12" s="289">
        <v>19</v>
      </c>
      <c r="B12" s="289">
        <v>13</v>
      </c>
      <c r="C12" s="289">
        <v>16</v>
      </c>
      <c r="D12" s="289">
        <v>64</v>
      </c>
      <c r="E12" s="289">
        <v>29</v>
      </c>
      <c r="F12" s="289">
        <v>112</v>
      </c>
      <c r="G12" s="289">
        <v>253</v>
      </c>
      <c r="H12" s="289">
        <v>22</v>
      </c>
      <c r="I12" s="289">
        <v>34</v>
      </c>
      <c r="J12" s="289">
        <v>203</v>
      </c>
      <c r="K12" s="289">
        <v>6</v>
      </c>
    </row>
    <row r="13" spans="1:22" x14ac:dyDescent="0.15">
      <c r="A13" s="289">
        <v>18</v>
      </c>
      <c r="B13" s="289">
        <v>9</v>
      </c>
      <c r="C13" s="289">
        <v>19</v>
      </c>
      <c r="D13" s="289">
        <v>65</v>
      </c>
      <c r="E13" s="289">
        <v>31</v>
      </c>
      <c r="F13" s="289">
        <v>92</v>
      </c>
      <c r="G13" s="289">
        <v>279</v>
      </c>
      <c r="H13" s="289">
        <v>23</v>
      </c>
      <c r="I13" s="289">
        <v>38</v>
      </c>
      <c r="J13" s="289">
        <v>186</v>
      </c>
      <c r="K13" s="289">
        <v>12</v>
      </c>
    </row>
    <row r="14" spans="1:22" x14ac:dyDescent="0.15">
      <c r="A14" s="289">
        <v>27</v>
      </c>
      <c r="B14" s="289">
        <v>13</v>
      </c>
      <c r="C14" s="289">
        <v>17</v>
      </c>
      <c r="D14" s="289">
        <v>99</v>
      </c>
      <c r="E14" s="289">
        <v>43</v>
      </c>
      <c r="F14" s="289">
        <v>63</v>
      </c>
      <c r="G14" s="289">
        <v>347</v>
      </c>
      <c r="H14" s="289">
        <v>29</v>
      </c>
      <c r="I14" s="289">
        <v>68</v>
      </c>
      <c r="J14" s="289">
        <v>154</v>
      </c>
      <c r="K14" s="289">
        <v>11</v>
      </c>
    </row>
    <row r="15" spans="1:22" x14ac:dyDescent="0.15">
      <c r="A15" s="289">
        <v>32</v>
      </c>
      <c r="B15" s="289">
        <v>23</v>
      </c>
      <c r="C15" s="289">
        <v>36</v>
      </c>
      <c r="D15" s="289">
        <v>141</v>
      </c>
      <c r="E15" s="289">
        <v>61</v>
      </c>
      <c r="F15" s="289">
        <v>63</v>
      </c>
      <c r="G15" s="289">
        <v>450</v>
      </c>
      <c r="H15" s="289">
        <v>31</v>
      </c>
      <c r="I15" s="289">
        <v>103</v>
      </c>
      <c r="J15" s="289">
        <v>197</v>
      </c>
      <c r="K15" s="289">
        <v>14</v>
      </c>
    </row>
    <row r="16" spans="1:22" x14ac:dyDescent="0.15">
      <c r="A16" s="289">
        <v>58</v>
      </c>
      <c r="B16" s="289">
        <v>24</v>
      </c>
      <c r="C16" s="289">
        <v>48</v>
      </c>
      <c r="D16" s="289">
        <v>163</v>
      </c>
      <c r="E16" s="289">
        <v>66</v>
      </c>
      <c r="F16" s="289">
        <v>92</v>
      </c>
      <c r="G16" s="289">
        <v>481</v>
      </c>
      <c r="H16" s="289">
        <v>43</v>
      </c>
      <c r="I16" s="289">
        <v>122</v>
      </c>
      <c r="J16" s="289">
        <v>201</v>
      </c>
      <c r="K16" s="289">
        <v>10</v>
      </c>
    </row>
    <row r="17" spans="1:11" x14ac:dyDescent="0.15">
      <c r="A17" s="289">
        <v>54</v>
      </c>
      <c r="B17" s="289">
        <v>14</v>
      </c>
      <c r="C17" s="289">
        <v>45</v>
      </c>
      <c r="D17" s="289">
        <v>137</v>
      </c>
      <c r="E17" s="289">
        <v>49</v>
      </c>
      <c r="F17" s="289">
        <v>103</v>
      </c>
      <c r="G17" s="289">
        <v>385</v>
      </c>
      <c r="H17" s="289">
        <v>40</v>
      </c>
      <c r="I17" s="289">
        <v>100</v>
      </c>
      <c r="J17" s="289">
        <v>166</v>
      </c>
      <c r="K17" s="289">
        <v>15</v>
      </c>
    </row>
    <row r="18" spans="1:11" x14ac:dyDescent="0.15">
      <c r="A18" s="289">
        <v>59</v>
      </c>
      <c r="B18" s="289">
        <v>18</v>
      </c>
      <c r="C18" s="289">
        <v>37</v>
      </c>
      <c r="D18" s="289">
        <v>127</v>
      </c>
      <c r="E18" s="289">
        <v>48</v>
      </c>
      <c r="F18" s="289">
        <v>138</v>
      </c>
      <c r="G18" s="289">
        <v>337</v>
      </c>
      <c r="H18" s="289">
        <v>33</v>
      </c>
      <c r="I18" s="289">
        <v>95</v>
      </c>
      <c r="J18" s="289">
        <v>97</v>
      </c>
      <c r="K18" s="289">
        <v>16</v>
      </c>
    </row>
    <row r="19" spans="1:11" x14ac:dyDescent="0.15">
      <c r="A19" s="289">
        <v>40</v>
      </c>
      <c r="B19" s="289">
        <v>31</v>
      </c>
      <c r="C19" s="289">
        <v>39</v>
      </c>
      <c r="D19" s="289">
        <v>135</v>
      </c>
      <c r="E19" s="289">
        <v>71</v>
      </c>
      <c r="F19" s="289">
        <v>128</v>
      </c>
      <c r="G19" s="289">
        <v>282</v>
      </c>
      <c r="H19" s="289">
        <v>24</v>
      </c>
      <c r="I19" s="289">
        <v>128</v>
      </c>
      <c r="J19" s="289">
        <v>55</v>
      </c>
      <c r="K19" s="289">
        <v>7</v>
      </c>
    </row>
    <row r="20" spans="1:11" x14ac:dyDescent="0.15">
      <c r="A20" s="289">
        <v>14</v>
      </c>
      <c r="B20" s="289">
        <v>25</v>
      </c>
      <c r="C20" s="289">
        <v>17</v>
      </c>
      <c r="D20" s="289">
        <v>134</v>
      </c>
      <c r="E20" s="289">
        <v>70</v>
      </c>
      <c r="F20" s="289">
        <v>67</v>
      </c>
      <c r="G20" s="289">
        <v>212</v>
      </c>
      <c r="H20" s="289">
        <v>8</v>
      </c>
      <c r="I20" s="289">
        <v>111</v>
      </c>
      <c r="J20" s="289">
        <v>23</v>
      </c>
      <c r="K20" s="289">
        <v>13</v>
      </c>
    </row>
    <row r="21" spans="1:11" x14ac:dyDescent="0.15">
      <c r="A21" s="289">
        <v>13</v>
      </c>
      <c r="B21" s="289">
        <v>18</v>
      </c>
      <c r="C21" s="289">
        <v>17</v>
      </c>
      <c r="D21" s="289">
        <v>109</v>
      </c>
      <c r="E21" s="289">
        <v>31</v>
      </c>
      <c r="F21" s="289">
        <v>19</v>
      </c>
      <c r="G21" s="289">
        <v>159</v>
      </c>
      <c r="H21" s="289">
        <v>2</v>
      </c>
      <c r="I21" s="289">
        <v>97</v>
      </c>
      <c r="J21" s="289">
        <v>11</v>
      </c>
      <c r="K21" s="289">
        <v>14</v>
      </c>
    </row>
    <row r="22" spans="1:11" x14ac:dyDescent="0.15">
      <c r="A22" s="289">
        <v>1</v>
      </c>
      <c r="B22" s="289">
        <v>5</v>
      </c>
      <c r="C22" s="289">
        <v>7</v>
      </c>
      <c r="D22" s="289">
        <v>37</v>
      </c>
      <c r="E22" s="289">
        <v>16</v>
      </c>
      <c r="F22" s="289">
        <v>7</v>
      </c>
      <c r="G22" s="289">
        <v>32</v>
      </c>
      <c r="H22" s="289">
        <v>1</v>
      </c>
      <c r="I22" s="289">
        <v>33</v>
      </c>
      <c r="J22" s="289">
        <v>6</v>
      </c>
      <c r="K22" s="293">
        <v>3</v>
      </c>
    </row>
    <row r="23" spans="1:11" x14ac:dyDescent="0.15">
      <c r="A23" s="289">
        <v>1</v>
      </c>
      <c r="B23" s="289">
        <v>3</v>
      </c>
      <c r="C23" s="293" t="s">
        <v>393</v>
      </c>
      <c r="D23" s="289">
        <v>12</v>
      </c>
      <c r="E23" s="289">
        <v>2</v>
      </c>
      <c r="F23" s="293">
        <v>1</v>
      </c>
      <c r="G23" s="289">
        <v>5</v>
      </c>
      <c r="H23" s="293">
        <v>1</v>
      </c>
      <c r="I23" s="289">
        <v>13</v>
      </c>
      <c r="J23" s="293">
        <v>2</v>
      </c>
      <c r="K23" s="293" t="s">
        <v>276</v>
      </c>
    </row>
    <row r="24" spans="1:11" x14ac:dyDescent="0.15">
      <c r="A24" s="289">
        <f t="shared" ref="A24" si="1">A41+A58</f>
        <v>3</v>
      </c>
      <c r="B24" s="289">
        <v>3</v>
      </c>
      <c r="C24" s="293" t="s">
        <v>276</v>
      </c>
      <c r="D24" s="293">
        <v>4</v>
      </c>
      <c r="E24" s="293">
        <v>1</v>
      </c>
      <c r="F24" s="293" t="s">
        <v>276</v>
      </c>
      <c r="G24" s="289">
        <v>5</v>
      </c>
      <c r="H24" s="293" t="s">
        <v>276</v>
      </c>
      <c r="I24" s="289">
        <v>2</v>
      </c>
      <c r="J24" s="293" t="s">
        <v>276</v>
      </c>
      <c r="K24" s="293" t="s">
        <v>276</v>
      </c>
    </row>
    <row r="25" spans="1:11" s="50" customFormat="1" ht="7.5" customHeight="1" x14ac:dyDescent="0.15">
      <c r="A25" s="295"/>
      <c r="B25" s="295"/>
      <c r="C25" s="295"/>
      <c r="D25" s="295"/>
      <c r="E25" s="296"/>
      <c r="F25" s="295"/>
      <c r="G25" s="295"/>
      <c r="H25" s="295"/>
      <c r="I25" s="295"/>
      <c r="J25" s="295"/>
      <c r="K25" s="295"/>
    </row>
    <row r="26" spans="1:11" x14ac:dyDescent="0.15">
      <c r="A26" s="289">
        <f>SUM(A27:A41)</f>
        <v>125</v>
      </c>
      <c r="B26" s="289">
        <f t="shared" ref="B26:K26" si="2">SUM(B27:B41)</f>
        <v>105</v>
      </c>
      <c r="C26" s="289">
        <f t="shared" si="2"/>
        <v>205</v>
      </c>
      <c r="D26" s="289">
        <f t="shared" si="2"/>
        <v>496</v>
      </c>
      <c r="E26" s="289">
        <f t="shared" si="2"/>
        <v>261</v>
      </c>
      <c r="F26" s="289">
        <f t="shared" si="2"/>
        <v>441</v>
      </c>
      <c r="G26" s="289">
        <f t="shared" si="2"/>
        <v>989</v>
      </c>
      <c r="H26" s="289">
        <f t="shared" si="2"/>
        <v>164</v>
      </c>
      <c r="I26" s="289">
        <f t="shared" si="2"/>
        <v>643</v>
      </c>
      <c r="J26" s="289">
        <f t="shared" si="2"/>
        <v>1211</v>
      </c>
      <c r="K26" s="289">
        <f t="shared" si="2"/>
        <v>64</v>
      </c>
    </row>
    <row r="27" spans="1:11" x14ac:dyDescent="0.15">
      <c r="A27" s="293" t="s">
        <v>357</v>
      </c>
      <c r="B27" s="293" t="s">
        <v>357</v>
      </c>
      <c r="C27" s="288">
        <v>1</v>
      </c>
      <c r="D27" s="288">
        <v>18</v>
      </c>
      <c r="E27" s="289">
        <v>2</v>
      </c>
      <c r="F27" s="289">
        <v>2</v>
      </c>
      <c r="G27" s="289">
        <v>7</v>
      </c>
      <c r="H27" s="289" t="s">
        <v>393</v>
      </c>
      <c r="I27" s="293">
        <v>4</v>
      </c>
      <c r="J27" s="287">
        <v>30</v>
      </c>
      <c r="K27" s="288">
        <v>1</v>
      </c>
    </row>
    <row r="28" spans="1:11" x14ac:dyDescent="0.15">
      <c r="A28" s="289">
        <v>4</v>
      </c>
      <c r="B28" s="289">
        <v>3</v>
      </c>
      <c r="C28" s="288">
        <v>10</v>
      </c>
      <c r="D28" s="288">
        <v>25</v>
      </c>
      <c r="E28" s="289">
        <v>8</v>
      </c>
      <c r="F28" s="289">
        <v>23</v>
      </c>
      <c r="G28" s="289">
        <v>53</v>
      </c>
      <c r="H28" s="289">
        <v>4</v>
      </c>
      <c r="I28" s="289">
        <v>19</v>
      </c>
      <c r="J28" s="287">
        <v>138</v>
      </c>
      <c r="K28" s="287">
        <v>3</v>
      </c>
    </row>
    <row r="29" spans="1:11" x14ac:dyDescent="0.15">
      <c r="A29" s="289">
        <v>10</v>
      </c>
      <c r="B29" s="289">
        <v>6</v>
      </c>
      <c r="C29" s="287">
        <v>7</v>
      </c>
      <c r="D29" s="287">
        <v>28</v>
      </c>
      <c r="E29" s="289">
        <v>16</v>
      </c>
      <c r="F29" s="289">
        <v>56</v>
      </c>
      <c r="G29" s="289">
        <v>84</v>
      </c>
      <c r="H29" s="289">
        <v>14</v>
      </c>
      <c r="I29" s="289">
        <v>16</v>
      </c>
      <c r="J29" s="287">
        <v>167</v>
      </c>
      <c r="K29" s="287">
        <v>3</v>
      </c>
    </row>
    <row r="30" spans="1:11" x14ac:dyDescent="0.15">
      <c r="A30" s="289">
        <v>7</v>
      </c>
      <c r="B30" s="289">
        <v>6</v>
      </c>
      <c r="C30" s="287">
        <v>11</v>
      </c>
      <c r="D30" s="287">
        <v>24</v>
      </c>
      <c r="E30" s="289">
        <v>14</v>
      </c>
      <c r="F30" s="289">
        <v>47</v>
      </c>
      <c r="G30" s="289">
        <v>93</v>
      </c>
      <c r="H30" s="289">
        <v>13</v>
      </c>
      <c r="I30" s="289">
        <v>28</v>
      </c>
      <c r="J30" s="287">
        <v>144</v>
      </c>
      <c r="K30" s="287">
        <v>8</v>
      </c>
    </row>
    <row r="31" spans="1:11" x14ac:dyDescent="0.15">
      <c r="A31" s="289">
        <v>9</v>
      </c>
      <c r="B31" s="289">
        <v>7</v>
      </c>
      <c r="C31" s="287">
        <v>11</v>
      </c>
      <c r="D31" s="287">
        <v>38</v>
      </c>
      <c r="E31" s="289">
        <v>22</v>
      </c>
      <c r="F31" s="289">
        <v>36</v>
      </c>
      <c r="G31" s="289">
        <v>121</v>
      </c>
      <c r="H31" s="289">
        <v>19</v>
      </c>
      <c r="I31" s="289">
        <v>42</v>
      </c>
      <c r="J31" s="287">
        <v>125</v>
      </c>
      <c r="K31" s="287">
        <v>3</v>
      </c>
    </row>
    <row r="32" spans="1:11" x14ac:dyDescent="0.15">
      <c r="A32" s="289">
        <v>12</v>
      </c>
      <c r="B32" s="289">
        <v>13</v>
      </c>
      <c r="C32" s="287">
        <v>22</v>
      </c>
      <c r="D32" s="287">
        <v>49</v>
      </c>
      <c r="E32" s="289">
        <v>28</v>
      </c>
      <c r="F32" s="289">
        <v>20</v>
      </c>
      <c r="G32" s="289">
        <v>120</v>
      </c>
      <c r="H32" s="289">
        <v>16</v>
      </c>
      <c r="I32" s="289">
        <v>69</v>
      </c>
      <c r="J32" s="287">
        <v>171</v>
      </c>
      <c r="K32" s="287">
        <v>6</v>
      </c>
    </row>
    <row r="33" spans="1:11" x14ac:dyDescent="0.15">
      <c r="A33" s="289">
        <v>14</v>
      </c>
      <c r="B33" s="289">
        <v>10</v>
      </c>
      <c r="C33" s="287">
        <v>34</v>
      </c>
      <c r="D33" s="287">
        <v>55</v>
      </c>
      <c r="E33" s="289">
        <v>30</v>
      </c>
      <c r="F33" s="289">
        <v>30</v>
      </c>
      <c r="G33" s="289">
        <v>152</v>
      </c>
      <c r="H33" s="289">
        <v>23</v>
      </c>
      <c r="I33" s="289">
        <v>74</v>
      </c>
      <c r="J33" s="287">
        <v>145</v>
      </c>
      <c r="K33" s="287">
        <v>6</v>
      </c>
    </row>
    <row r="34" spans="1:11" x14ac:dyDescent="0.15">
      <c r="A34" s="289">
        <v>15</v>
      </c>
      <c r="B34" s="289">
        <v>5</v>
      </c>
      <c r="C34" s="287">
        <v>28</v>
      </c>
      <c r="D34" s="287">
        <v>52</v>
      </c>
      <c r="E34" s="289">
        <v>24</v>
      </c>
      <c r="F34" s="289">
        <v>29</v>
      </c>
      <c r="G34" s="289">
        <v>90</v>
      </c>
      <c r="H34" s="289">
        <v>27</v>
      </c>
      <c r="I34" s="289">
        <v>76</v>
      </c>
      <c r="J34" s="287">
        <v>140</v>
      </c>
      <c r="K34" s="287">
        <v>10</v>
      </c>
    </row>
    <row r="35" spans="1:11" x14ac:dyDescent="0.15">
      <c r="A35" s="289">
        <v>24</v>
      </c>
      <c r="B35" s="289">
        <v>8</v>
      </c>
      <c r="C35" s="287">
        <v>23</v>
      </c>
      <c r="D35" s="287">
        <v>55</v>
      </c>
      <c r="E35" s="289">
        <v>22</v>
      </c>
      <c r="F35" s="289">
        <v>69</v>
      </c>
      <c r="G35" s="289">
        <v>69</v>
      </c>
      <c r="H35" s="289">
        <v>23</v>
      </c>
      <c r="I35" s="289">
        <v>63</v>
      </c>
      <c r="J35" s="287">
        <v>78</v>
      </c>
      <c r="K35" s="287">
        <v>8</v>
      </c>
    </row>
    <row r="36" spans="1:11" x14ac:dyDescent="0.15">
      <c r="A36" s="289">
        <v>17</v>
      </c>
      <c r="B36" s="289">
        <v>19</v>
      </c>
      <c r="C36" s="287">
        <v>31</v>
      </c>
      <c r="D36" s="287">
        <v>42</v>
      </c>
      <c r="E36" s="289">
        <v>38</v>
      </c>
      <c r="F36" s="289">
        <v>68</v>
      </c>
      <c r="G36" s="289">
        <v>80</v>
      </c>
      <c r="H36" s="289">
        <v>19</v>
      </c>
      <c r="I36" s="289">
        <v>87</v>
      </c>
      <c r="J36" s="287">
        <v>45</v>
      </c>
      <c r="K36" s="287">
        <v>2</v>
      </c>
    </row>
    <row r="37" spans="1:11" x14ac:dyDescent="0.15">
      <c r="A37" s="289">
        <v>6</v>
      </c>
      <c r="B37" s="289">
        <v>13</v>
      </c>
      <c r="C37" s="287">
        <v>13</v>
      </c>
      <c r="D37" s="287">
        <v>45</v>
      </c>
      <c r="E37" s="293">
        <v>31</v>
      </c>
      <c r="F37" s="289">
        <v>44</v>
      </c>
      <c r="G37" s="289">
        <v>59</v>
      </c>
      <c r="H37" s="289">
        <v>4</v>
      </c>
      <c r="I37" s="289">
        <v>74</v>
      </c>
      <c r="J37" s="287">
        <v>14</v>
      </c>
      <c r="K37" s="287">
        <v>8</v>
      </c>
    </row>
    <row r="38" spans="1:11" x14ac:dyDescent="0.15">
      <c r="A38" s="289">
        <v>5</v>
      </c>
      <c r="B38" s="289">
        <v>10</v>
      </c>
      <c r="C38" s="287">
        <v>9</v>
      </c>
      <c r="D38" s="287">
        <v>43</v>
      </c>
      <c r="E38" s="289">
        <v>14</v>
      </c>
      <c r="F38" s="289">
        <v>12</v>
      </c>
      <c r="G38" s="289">
        <v>44</v>
      </c>
      <c r="H38" s="289">
        <v>1</v>
      </c>
      <c r="I38" s="289">
        <v>66</v>
      </c>
      <c r="J38" s="287">
        <v>9</v>
      </c>
      <c r="K38" s="288">
        <v>6</v>
      </c>
    </row>
    <row r="39" spans="1:11" x14ac:dyDescent="0.15">
      <c r="A39" s="289">
        <v>1</v>
      </c>
      <c r="B39" s="289">
        <v>2</v>
      </c>
      <c r="C39" s="287">
        <v>5</v>
      </c>
      <c r="D39" s="287">
        <v>17</v>
      </c>
      <c r="E39" s="289">
        <v>11</v>
      </c>
      <c r="F39" s="289">
        <v>4</v>
      </c>
      <c r="G39" s="289">
        <v>13</v>
      </c>
      <c r="H39" s="289" t="s">
        <v>393</v>
      </c>
      <c r="I39" s="289">
        <v>17</v>
      </c>
      <c r="J39" s="287">
        <v>3</v>
      </c>
      <c r="K39" s="288" t="s">
        <v>393</v>
      </c>
    </row>
    <row r="40" spans="1:11" x14ac:dyDescent="0.15">
      <c r="A40" s="289" t="s">
        <v>393</v>
      </c>
      <c r="B40" s="293">
        <v>2</v>
      </c>
      <c r="C40" s="288" t="s">
        <v>393</v>
      </c>
      <c r="D40" s="287">
        <v>4</v>
      </c>
      <c r="E40" s="293" t="s">
        <v>393</v>
      </c>
      <c r="F40" s="293">
        <v>1</v>
      </c>
      <c r="G40" s="293">
        <v>2</v>
      </c>
      <c r="H40" s="293">
        <v>1</v>
      </c>
      <c r="I40" s="289">
        <v>8</v>
      </c>
      <c r="J40" s="288">
        <v>2</v>
      </c>
      <c r="K40" s="288" t="s">
        <v>393</v>
      </c>
    </row>
    <row r="41" spans="1:11" x14ac:dyDescent="0.15">
      <c r="A41" s="293">
        <v>1</v>
      </c>
      <c r="B41" s="289">
        <v>1</v>
      </c>
      <c r="C41" s="288" t="s">
        <v>393</v>
      </c>
      <c r="D41" s="288">
        <v>1</v>
      </c>
      <c r="E41" s="293">
        <v>1</v>
      </c>
      <c r="F41" s="293" t="s">
        <v>393</v>
      </c>
      <c r="G41" s="293">
        <v>2</v>
      </c>
      <c r="H41" s="293" t="s">
        <v>393</v>
      </c>
      <c r="I41" s="289" t="s">
        <v>393</v>
      </c>
      <c r="J41" s="288" t="s">
        <v>393</v>
      </c>
      <c r="K41" s="288" t="s">
        <v>393</v>
      </c>
    </row>
    <row r="42" spans="1:11" s="50" customFormat="1" ht="7.5" customHeight="1" x14ac:dyDescent="0.15">
      <c r="A42" s="295"/>
      <c r="B42" s="295"/>
      <c r="C42" s="295"/>
      <c r="D42" s="295"/>
      <c r="E42" s="296"/>
      <c r="F42" s="295"/>
      <c r="G42" s="295"/>
      <c r="H42" s="295"/>
      <c r="I42" s="295"/>
      <c r="J42" s="295"/>
      <c r="K42" s="295"/>
    </row>
    <row r="43" spans="1:11" x14ac:dyDescent="0.15">
      <c r="A43" s="289">
        <f>SUM(A44:A58)</f>
        <v>229</v>
      </c>
      <c r="B43" s="289">
        <f t="shared" ref="B43:K43" si="3">SUM(B44:B58)</f>
        <v>99</v>
      </c>
      <c r="C43" s="289">
        <f t="shared" si="3"/>
        <v>112</v>
      </c>
      <c r="D43" s="289">
        <f t="shared" si="3"/>
        <v>831</v>
      </c>
      <c r="E43" s="289">
        <f t="shared" si="3"/>
        <v>286</v>
      </c>
      <c r="F43" s="289">
        <f t="shared" si="3"/>
        <v>499</v>
      </c>
      <c r="G43" s="289">
        <f t="shared" si="3"/>
        <v>2435</v>
      </c>
      <c r="H43" s="289">
        <f t="shared" si="3"/>
        <v>104</v>
      </c>
      <c r="I43" s="289">
        <f t="shared" si="3"/>
        <v>332</v>
      </c>
      <c r="J43" s="289">
        <f t="shared" si="3"/>
        <v>306</v>
      </c>
      <c r="K43" s="289">
        <f t="shared" si="3"/>
        <v>68</v>
      </c>
    </row>
    <row r="44" spans="1:11" x14ac:dyDescent="0.15">
      <c r="A44" s="293">
        <v>1</v>
      </c>
      <c r="B44" s="293">
        <v>1</v>
      </c>
      <c r="C44" s="288">
        <v>1</v>
      </c>
      <c r="D44" s="288">
        <v>23</v>
      </c>
      <c r="E44" s="289">
        <v>3</v>
      </c>
      <c r="F44" s="293">
        <v>2</v>
      </c>
      <c r="G44" s="289">
        <v>12</v>
      </c>
      <c r="H44" s="289">
        <v>2</v>
      </c>
      <c r="I44" s="289">
        <v>3</v>
      </c>
      <c r="J44" s="287">
        <v>15</v>
      </c>
      <c r="K44" s="288">
        <v>3</v>
      </c>
    </row>
    <row r="45" spans="1:11" x14ac:dyDescent="0.15">
      <c r="A45" s="289">
        <v>10</v>
      </c>
      <c r="B45" s="289">
        <v>1</v>
      </c>
      <c r="C45" s="288">
        <v>7</v>
      </c>
      <c r="D45" s="288">
        <v>34</v>
      </c>
      <c r="E45" s="289">
        <v>16</v>
      </c>
      <c r="F45" s="289">
        <v>28</v>
      </c>
      <c r="G45" s="289">
        <v>125</v>
      </c>
      <c r="H45" s="289">
        <v>5</v>
      </c>
      <c r="I45" s="289">
        <v>5</v>
      </c>
      <c r="J45" s="287">
        <v>33</v>
      </c>
      <c r="K45" s="287">
        <v>4</v>
      </c>
    </row>
    <row r="46" spans="1:11" x14ac:dyDescent="0.15">
      <c r="A46" s="289">
        <v>9</v>
      </c>
      <c r="B46" s="289">
        <v>7</v>
      </c>
      <c r="C46" s="287">
        <v>9</v>
      </c>
      <c r="D46" s="287">
        <v>36</v>
      </c>
      <c r="E46" s="289">
        <v>13</v>
      </c>
      <c r="F46" s="289">
        <v>56</v>
      </c>
      <c r="G46" s="289">
        <v>169</v>
      </c>
      <c r="H46" s="289">
        <v>8</v>
      </c>
      <c r="I46" s="289">
        <v>18</v>
      </c>
      <c r="J46" s="287">
        <v>36</v>
      </c>
      <c r="K46" s="287">
        <v>3</v>
      </c>
    </row>
    <row r="47" spans="1:11" x14ac:dyDescent="0.15">
      <c r="A47" s="289">
        <v>11</v>
      </c>
      <c r="B47" s="289">
        <v>3</v>
      </c>
      <c r="C47" s="287">
        <v>8</v>
      </c>
      <c r="D47" s="287">
        <v>41</v>
      </c>
      <c r="E47" s="289">
        <v>17</v>
      </c>
      <c r="F47" s="289">
        <v>45</v>
      </c>
      <c r="G47" s="289">
        <v>186</v>
      </c>
      <c r="H47" s="289">
        <v>10</v>
      </c>
      <c r="I47" s="289">
        <v>10</v>
      </c>
      <c r="J47" s="287">
        <v>42</v>
      </c>
      <c r="K47" s="287">
        <v>4</v>
      </c>
    </row>
    <row r="48" spans="1:11" x14ac:dyDescent="0.15">
      <c r="A48" s="289">
        <v>18</v>
      </c>
      <c r="B48" s="289">
        <v>6</v>
      </c>
      <c r="C48" s="287">
        <v>6</v>
      </c>
      <c r="D48" s="287">
        <v>61</v>
      </c>
      <c r="E48" s="289">
        <v>21</v>
      </c>
      <c r="F48" s="289">
        <v>27</v>
      </c>
      <c r="G48" s="289">
        <v>226</v>
      </c>
      <c r="H48" s="289">
        <v>10</v>
      </c>
      <c r="I48" s="289">
        <v>26</v>
      </c>
      <c r="J48" s="287">
        <v>29</v>
      </c>
      <c r="K48" s="287">
        <v>8</v>
      </c>
    </row>
    <row r="49" spans="1:11" x14ac:dyDescent="0.15">
      <c r="A49" s="289">
        <v>20</v>
      </c>
      <c r="B49" s="289">
        <v>10</v>
      </c>
      <c r="C49" s="287">
        <v>14</v>
      </c>
      <c r="D49" s="287">
        <v>92</v>
      </c>
      <c r="E49" s="289">
        <v>33</v>
      </c>
      <c r="F49" s="289">
        <v>43</v>
      </c>
      <c r="G49" s="289">
        <v>330</v>
      </c>
      <c r="H49" s="289">
        <v>15</v>
      </c>
      <c r="I49" s="289">
        <v>34</v>
      </c>
      <c r="J49" s="287">
        <v>26</v>
      </c>
      <c r="K49" s="287">
        <v>8</v>
      </c>
    </row>
    <row r="50" spans="1:11" x14ac:dyDescent="0.15">
      <c r="A50" s="289">
        <v>44</v>
      </c>
      <c r="B50" s="289">
        <v>14</v>
      </c>
      <c r="C50" s="287">
        <v>14</v>
      </c>
      <c r="D50" s="287">
        <v>108</v>
      </c>
      <c r="E50" s="289">
        <v>36</v>
      </c>
      <c r="F50" s="289">
        <v>62</v>
      </c>
      <c r="G50" s="289">
        <v>329</v>
      </c>
      <c r="H50" s="289">
        <v>20</v>
      </c>
      <c r="I50" s="289">
        <v>48</v>
      </c>
      <c r="J50" s="287">
        <v>56</v>
      </c>
      <c r="K50" s="287">
        <v>4</v>
      </c>
    </row>
    <row r="51" spans="1:11" x14ac:dyDescent="0.15">
      <c r="A51" s="289">
        <v>39</v>
      </c>
      <c r="B51" s="289">
        <v>9</v>
      </c>
      <c r="C51" s="287">
        <v>17</v>
      </c>
      <c r="D51" s="287">
        <v>85</v>
      </c>
      <c r="E51" s="289">
        <v>25</v>
      </c>
      <c r="F51" s="289">
        <v>74</v>
      </c>
      <c r="G51" s="289">
        <v>295</v>
      </c>
      <c r="H51" s="289">
        <v>13</v>
      </c>
      <c r="I51" s="289">
        <v>24</v>
      </c>
      <c r="J51" s="287">
        <v>26</v>
      </c>
      <c r="K51" s="287">
        <v>5</v>
      </c>
    </row>
    <row r="52" spans="1:11" x14ac:dyDescent="0.15">
      <c r="A52" s="289">
        <v>35</v>
      </c>
      <c r="B52" s="289">
        <v>10</v>
      </c>
      <c r="C52" s="287">
        <v>14</v>
      </c>
      <c r="D52" s="287">
        <v>72</v>
      </c>
      <c r="E52" s="289">
        <v>26</v>
      </c>
      <c r="F52" s="289">
        <v>69</v>
      </c>
      <c r="G52" s="289">
        <v>268</v>
      </c>
      <c r="H52" s="289">
        <v>10</v>
      </c>
      <c r="I52" s="289">
        <v>32</v>
      </c>
      <c r="J52" s="287">
        <v>19</v>
      </c>
      <c r="K52" s="287">
        <v>8</v>
      </c>
    </row>
    <row r="53" spans="1:11" x14ac:dyDescent="0.15">
      <c r="A53" s="289">
        <v>23</v>
      </c>
      <c r="B53" s="289">
        <v>12</v>
      </c>
      <c r="C53" s="287">
        <v>8</v>
      </c>
      <c r="D53" s="287">
        <v>93</v>
      </c>
      <c r="E53" s="289">
        <v>33</v>
      </c>
      <c r="F53" s="289">
        <v>60</v>
      </c>
      <c r="G53" s="289">
        <v>202</v>
      </c>
      <c r="H53" s="289">
        <v>5</v>
      </c>
      <c r="I53" s="289">
        <v>41</v>
      </c>
      <c r="J53" s="287">
        <v>10</v>
      </c>
      <c r="K53" s="287">
        <v>5</v>
      </c>
    </row>
    <row r="54" spans="1:11" x14ac:dyDescent="0.15">
      <c r="A54" s="289">
        <v>8</v>
      </c>
      <c r="B54" s="289">
        <v>12</v>
      </c>
      <c r="C54" s="287">
        <v>4</v>
      </c>
      <c r="D54" s="287">
        <v>89</v>
      </c>
      <c r="E54" s="289">
        <v>39</v>
      </c>
      <c r="F54" s="289">
        <v>23</v>
      </c>
      <c r="G54" s="293">
        <v>153</v>
      </c>
      <c r="H54" s="293">
        <v>4</v>
      </c>
      <c r="I54" s="289">
        <v>37</v>
      </c>
      <c r="J54" s="287">
        <v>9</v>
      </c>
      <c r="K54" s="287">
        <v>5</v>
      </c>
    </row>
    <row r="55" spans="1:11" x14ac:dyDescent="0.15">
      <c r="A55" s="293">
        <v>8</v>
      </c>
      <c r="B55" s="289">
        <v>8</v>
      </c>
      <c r="C55" s="287">
        <v>8</v>
      </c>
      <c r="D55" s="287">
        <v>66</v>
      </c>
      <c r="E55" s="293">
        <v>17</v>
      </c>
      <c r="F55" s="289">
        <v>7</v>
      </c>
      <c r="G55" s="293">
        <v>115</v>
      </c>
      <c r="H55" s="293">
        <v>1</v>
      </c>
      <c r="I55" s="289">
        <v>31</v>
      </c>
      <c r="J55" s="287">
        <v>2</v>
      </c>
      <c r="K55" s="287">
        <v>8</v>
      </c>
    </row>
    <row r="56" spans="1:11" x14ac:dyDescent="0.15">
      <c r="A56" s="289" t="s">
        <v>393</v>
      </c>
      <c r="B56" s="289">
        <v>3</v>
      </c>
      <c r="C56" s="287">
        <v>2</v>
      </c>
      <c r="D56" s="287">
        <v>20</v>
      </c>
      <c r="E56" s="293">
        <v>5</v>
      </c>
      <c r="F56" s="289">
        <v>3</v>
      </c>
      <c r="G56" s="293">
        <v>19</v>
      </c>
      <c r="H56" s="293">
        <v>1</v>
      </c>
      <c r="I56" s="289">
        <v>16</v>
      </c>
      <c r="J56" s="288">
        <v>3</v>
      </c>
      <c r="K56" s="288">
        <v>3</v>
      </c>
    </row>
    <row r="57" spans="1:11" x14ac:dyDescent="0.15">
      <c r="A57" s="293">
        <v>1</v>
      </c>
      <c r="B57" s="293">
        <v>1</v>
      </c>
      <c r="C57" s="288" t="s">
        <v>393</v>
      </c>
      <c r="D57" s="287">
        <v>8</v>
      </c>
      <c r="E57" s="293">
        <v>2</v>
      </c>
      <c r="F57" s="293" t="s">
        <v>393</v>
      </c>
      <c r="G57" s="293">
        <v>3</v>
      </c>
      <c r="H57" s="293" t="s">
        <v>393</v>
      </c>
      <c r="I57" s="289">
        <v>5</v>
      </c>
      <c r="J57" s="288" t="s">
        <v>393</v>
      </c>
      <c r="K57" s="288" t="s">
        <v>393</v>
      </c>
    </row>
    <row r="58" spans="1:11" x14ac:dyDescent="0.15">
      <c r="A58" s="297">
        <v>2</v>
      </c>
      <c r="B58" s="297">
        <v>2</v>
      </c>
      <c r="C58" s="299" t="s">
        <v>393</v>
      </c>
      <c r="D58" s="299">
        <v>3</v>
      </c>
      <c r="E58" s="297" t="s">
        <v>393</v>
      </c>
      <c r="F58" s="297" t="s">
        <v>393</v>
      </c>
      <c r="G58" s="297">
        <v>3</v>
      </c>
      <c r="H58" s="297" t="s">
        <v>393</v>
      </c>
      <c r="I58" s="298">
        <v>2</v>
      </c>
      <c r="J58" s="299" t="s">
        <v>393</v>
      </c>
      <c r="K58" s="299" t="s">
        <v>393</v>
      </c>
    </row>
    <row r="59" spans="1:11" ht="14.25" customHeight="1" x14ac:dyDescent="0.15">
      <c r="D59" s="38"/>
      <c r="E59" s="38"/>
      <c r="J59" s="371" t="s">
        <v>208</v>
      </c>
      <c r="K59" s="371"/>
    </row>
    <row r="60" spans="1:11" x14ac:dyDescent="0.15">
      <c r="E60" s="38"/>
    </row>
    <row r="61" spans="1:11" x14ac:dyDescent="0.15">
      <c r="E61" s="38"/>
    </row>
    <row r="62" spans="1:11" x14ac:dyDescent="0.15">
      <c r="E62" s="38"/>
    </row>
    <row r="63" spans="1:11" x14ac:dyDescent="0.15">
      <c r="E63" s="38"/>
    </row>
    <row r="64" spans="1:11" x14ac:dyDescent="0.15">
      <c r="E64" s="38"/>
    </row>
    <row r="65" spans="5:5" x14ac:dyDescent="0.15">
      <c r="E65" s="38"/>
    </row>
    <row r="66" spans="5:5" x14ac:dyDescent="0.15">
      <c r="E66" s="38"/>
    </row>
  </sheetData>
  <mergeCells count="15">
    <mergeCell ref="J59:K59"/>
    <mergeCell ref="I1:K1"/>
    <mergeCell ref="A1:D1"/>
    <mergeCell ref="A2:K2"/>
    <mergeCell ref="B4:B8"/>
    <mergeCell ref="E4:E8"/>
    <mergeCell ref="F4:F8"/>
    <mergeCell ref="H4:H8"/>
    <mergeCell ref="K4:K8"/>
    <mergeCell ref="A4:A8"/>
    <mergeCell ref="C4:C8"/>
    <mergeCell ref="D4:D8"/>
    <mergeCell ref="G4:G8"/>
    <mergeCell ref="I4:I8"/>
    <mergeCell ref="J4:J8"/>
  </mergeCells>
  <phoneticPr fontId="3"/>
  <pageMargins left="0.74803149606299213" right="0.59055118110236227" top="0.82677165354330717" bottom="0.39370078740157483" header="0.51181102362204722" footer="0.27559055118110237"/>
  <pageSetup paperSize="9" orientation="portrait" r:id="rId1"/>
  <headerFooter alignWithMargins="0">
    <oddHeader>&amp;R&amp;"ＭＳ Ｐ明朝,標準"&amp;10Ⅱ　人　　口&amp;"ＭＳ Ｐゴシック,標準"　&amp;"ＭＳ Ｐ明朝,斜体"&amp;14２７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zoomScaleNormal="100" workbookViewId="0">
      <pane ySplit="7" topLeftCell="A8" activePane="bottomLeft" state="frozen"/>
      <selection activeCell="K21" sqref="K21"/>
      <selection pane="bottomLeft" activeCell="H24" sqref="H24"/>
    </sheetView>
  </sheetViews>
  <sheetFormatPr defaultRowHeight="12" x14ac:dyDescent="0.15"/>
  <cols>
    <col min="1" max="1" width="0.625" style="55" customWidth="1"/>
    <col min="2" max="2" width="13.125" style="55" customWidth="1"/>
    <col min="3" max="3" width="0.625" style="55" customWidth="1"/>
    <col min="4" max="13" width="8" style="55" customWidth="1"/>
    <col min="14" max="16384" width="9" style="55"/>
  </cols>
  <sheetData>
    <row r="1" spans="1:13" ht="26.25" customHeight="1" x14ac:dyDescent="0.15">
      <c r="A1" s="73" t="s">
        <v>310</v>
      </c>
      <c r="B1" s="83"/>
      <c r="C1" s="83"/>
      <c r="D1" s="83"/>
      <c r="E1" s="83"/>
      <c r="F1" s="83"/>
      <c r="G1" s="83"/>
      <c r="H1" s="79"/>
      <c r="I1" s="54"/>
      <c r="J1" s="54"/>
      <c r="K1" s="54"/>
      <c r="L1" s="54"/>
      <c r="M1" s="54"/>
    </row>
    <row r="2" spans="1:13" ht="15" customHeight="1" x14ac:dyDescent="0.15">
      <c r="A2" s="56"/>
      <c r="B2" s="383" t="s">
        <v>146</v>
      </c>
      <c r="C2" s="57"/>
      <c r="D2" s="386" t="s">
        <v>149</v>
      </c>
      <c r="E2" s="58" t="s">
        <v>188</v>
      </c>
      <c r="F2" s="59" t="s">
        <v>189</v>
      </c>
      <c r="G2" s="60" t="s">
        <v>190</v>
      </c>
      <c r="H2" s="58" t="s">
        <v>191</v>
      </c>
      <c r="I2" s="58" t="s">
        <v>192</v>
      </c>
      <c r="J2" s="59" t="s">
        <v>193</v>
      </c>
      <c r="K2" s="60" t="s">
        <v>194</v>
      </c>
      <c r="L2" s="59" t="s">
        <v>195</v>
      </c>
      <c r="M2" s="61" t="s">
        <v>196</v>
      </c>
    </row>
    <row r="3" spans="1:13" ht="12" customHeight="1" x14ac:dyDescent="0.15">
      <c r="A3" s="62"/>
      <c r="B3" s="384"/>
      <c r="C3" s="57"/>
      <c r="D3" s="387"/>
      <c r="E3" s="391" t="s">
        <v>305</v>
      </c>
      <c r="F3" s="392" t="s">
        <v>12</v>
      </c>
      <c r="G3" s="389" t="s">
        <v>273</v>
      </c>
      <c r="H3" s="392" t="s">
        <v>13</v>
      </c>
      <c r="I3" s="392" t="s">
        <v>5</v>
      </c>
      <c r="J3" s="389" t="s">
        <v>262</v>
      </c>
      <c r="K3" s="389" t="s">
        <v>275</v>
      </c>
      <c r="L3" s="391" t="s">
        <v>306</v>
      </c>
      <c r="M3" s="394" t="s">
        <v>307</v>
      </c>
    </row>
    <row r="4" spans="1:13" ht="12" customHeight="1" x14ac:dyDescent="0.15">
      <c r="A4" s="62"/>
      <c r="B4" s="384"/>
      <c r="C4" s="57"/>
      <c r="D4" s="387"/>
      <c r="E4" s="391"/>
      <c r="F4" s="392"/>
      <c r="G4" s="389"/>
      <c r="H4" s="392"/>
      <c r="I4" s="392"/>
      <c r="J4" s="389"/>
      <c r="K4" s="389"/>
      <c r="L4" s="392"/>
      <c r="M4" s="395"/>
    </row>
    <row r="5" spans="1:13" ht="12" customHeight="1" x14ac:dyDescent="0.15">
      <c r="A5" s="62"/>
      <c r="B5" s="384"/>
      <c r="C5" s="57"/>
      <c r="D5" s="387"/>
      <c r="E5" s="391"/>
      <c r="F5" s="392"/>
      <c r="G5" s="389"/>
      <c r="H5" s="392"/>
      <c r="I5" s="392"/>
      <c r="J5" s="389"/>
      <c r="K5" s="389"/>
      <c r="L5" s="392"/>
      <c r="M5" s="395"/>
    </row>
    <row r="6" spans="1:13" ht="12" customHeight="1" x14ac:dyDescent="0.15">
      <c r="A6" s="62"/>
      <c r="B6" s="384"/>
      <c r="C6" s="57"/>
      <c r="D6" s="387"/>
      <c r="E6" s="391"/>
      <c r="F6" s="392"/>
      <c r="G6" s="389"/>
      <c r="H6" s="392"/>
      <c r="I6" s="392"/>
      <c r="J6" s="389"/>
      <c r="K6" s="389"/>
      <c r="L6" s="392"/>
      <c r="M6" s="395"/>
    </row>
    <row r="7" spans="1:13" ht="15" customHeight="1" x14ac:dyDescent="0.15">
      <c r="A7" s="54"/>
      <c r="B7" s="385"/>
      <c r="C7" s="54"/>
      <c r="D7" s="388"/>
      <c r="E7" s="397"/>
      <c r="F7" s="393"/>
      <c r="G7" s="390"/>
      <c r="H7" s="393"/>
      <c r="I7" s="393"/>
      <c r="J7" s="390"/>
      <c r="K7" s="390"/>
      <c r="L7" s="393"/>
      <c r="M7" s="396"/>
    </row>
    <row r="8" spans="1:13" s="66" customFormat="1" ht="21.75" customHeight="1" x14ac:dyDescent="0.15">
      <c r="A8" s="63" t="s">
        <v>278</v>
      </c>
      <c r="B8" s="64"/>
      <c r="C8" s="65"/>
      <c r="D8" s="305">
        <v>19764</v>
      </c>
      <c r="E8" s="305">
        <v>1266</v>
      </c>
      <c r="F8" s="305">
        <v>134</v>
      </c>
      <c r="G8" s="305">
        <v>7</v>
      </c>
      <c r="H8" s="305">
        <v>1445</v>
      </c>
      <c r="I8" s="305">
        <v>1127</v>
      </c>
      <c r="J8" s="305">
        <v>89</v>
      </c>
      <c r="K8" s="305">
        <v>146</v>
      </c>
      <c r="L8" s="305">
        <v>744</v>
      </c>
      <c r="M8" s="305">
        <v>3116</v>
      </c>
    </row>
    <row r="9" spans="1:13" ht="20.100000000000001" customHeight="1" x14ac:dyDescent="0.15">
      <c r="A9" s="67"/>
      <c r="B9" s="1" t="s">
        <v>209</v>
      </c>
      <c r="C9" s="2"/>
      <c r="D9" s="305">
        <v>14872</v>
      </c>
      <c r="E9" s="305">
        <v>291</v>
      </c>
      <c r="F9" s="305">
        <v>54</v>
      </c>
      <c r="G9" s="305">
        <v>5</v>
      </c>
      <c r="H9" s="305">
        <v>845</v>
      </c>
      <c r="I9" s="305">
        <v>852</v>
      </c>
      <c r="J9" s="305">
        <v>85</v>
      </c>
      <c r="K9" s="305">
        <v>96</v>
      </c>
      <c r="L9" s="305">
        <v>681</v>
      </c>
      <c r="M9" s="305">
        <v>2409</v>
      </c>
    </row>
    <row r="10" spans="1:13" ht="24" customHeight="1" x14ac:dyDescent="0.15">
      <c r="A10" s="67"/>
      <c r="B10" s="3" t="s">
        <v>175</v>
      </c>
      <c r="C10" s="2"/>
      <c r="D10" s="305">
        <v>9626</v>
      </c>
      <c r="E10" s="305">
        <v>116</v>
      </c>
      <c r="F10" s="305">
        <v>46</v>
      </c>
      <c r="G10" s="305">
        <v>5</v>
      </c>
      <c r="H10" s="305">
        <v>707</v>
      </c>
      <c r="I10" s="305">
        <v>599</v>
      </c>
      <c r="J10" s="305">
        <v>76</v>
      </c>
      <c r="K10" s="305">
        <v>73</v>
      </c>
      <c r="L10" s="305">
        <v>557</v>
      </c>
      <c r="M10" s="305">
        <v>1070</v>
      </c>
    </row>
    <row r="11" spans="1:13" ht="24" customHeight="1" x14ac:dyDescent="0.15">
      <c r="A11" s="68"/>
      <c r="B11" s="3" t="s">
        <v>176</v>
      </c>
      <c r="C11" s="2"/>
      <c r="D11" s="305">
        <v>112</v>
      </c>
      <c r="E11" s="305">
        <v>1</v>
      </c>
      <c r="F11" s="305" t="s">
        <v>394</v>
      </c>
      <c r="G11" s="305" t="s">
        <v>394</v>
      </c>
      <c r="H11" s="305">
        <v>6</v>
      </c>
      <c r="I11" s="305">
        <v>14</v>
      </c>
      <c r="J11" s="305" t="s">
        <v>394</v>
      </c>
      <c r="K11" s="305">
        <v>1</v>
      </c>
      <c r="L11" s="305">
        <v>9</v>
      </c>
      <c r="M11" s="305">
        <v>18</v>
      </c>
    </row>
    <row r="12" spans="1:13" ht="24" customHeight="1" x14ac:dyDescent="0.15">
      <c r="A12" s="68"/>
      <c r="B12" s="3" t="s">
        <v>177</v>
      </c>
      <c r="C12" s="2"/>
      <c r="D12" s="305">
        <v>5134</v>
      </c>
      <c r="E12" s="305">
        <v>174</v>
      </c>
      <c r="F12" s="305">
        <v>8</v>
      </c>
      <c r="G12" s="305" t="s">
        <v>394</v>
      </c>
      <c r="H12" s="305">
        <v>132</v>
      </c>
      <c r="I12" s="305">
        <v>239</v>
      </c>
      <c r="J12" s="305">
        <v>9</v>
      </c>
      <c r="K12" s="305">
        <v>22</v>
      </c>
      <c r="L12" s="305">
        <v>115</v>
      </c>
      <c r="M12" s="305">
        <v>1321</v>
      </c>
    </row>
    <row r="13" spans="1:13" ht="20.100000000000001" customHeight="1" x14ac:dyDescent="0.15">
      <c r="A13" s="69"/>
      <c r="B13" s="1" t="s">
        <v>211</v>
      </c>
      <c r="C13" s="2"/>
      <c r="D13" s="305">
        <v>1167</v>
      </c>
      <c r="E13" s="305">
        <v>26</v>
      </c>
      <c r="F13" s="305">
        <v>9</v>
      </c>
      <c r="G13" s="305">
        <v>2</v>
      </c>
      <c r="H13" s="305">
        <v>194</v>
      </c>
      <c r="I13" s="305">
        <v>106</v>
      </c>
      <c r="J13" s="305">
        <v>1</v>
      </c>
      <c r="K13" s="305">
        <v>24</v>
      </c>
      <c r="L13" s="305">
        <v>33</v>
      </c>
      <c r="M13" s="305">
        <v>321</v>
      </c>
    </row>
    <row r="14" spans="1:13" ht="20.100000000000001" customHeight="1" x14ac:dyDescent="0.15">
      <c r="A14" s="68"/>
      <c r="B14" s="4" t="s">
        <v>212</v>
      </c>
      <c r="C14" s="2"/>
      <c r="D14" s="305">
        <v>522</v>
      </c>
      <c r="E14" s="305">
        <v>85</v>
      </c>
      <c r="F14" s="305">
        <v>5</v>
      </c>
      <c r="G14" s="305" t="s">
        <v>394</v>
      </c>
      <c r="H14" s="305">
        <v>77</v>
      </c>
      <c r="I14" s="305">
        <v>18</v>
      </c>
      <c r="J14" s="305" t="s">
        <v>394</v>
      </c>
      <c r="K14" s="305">
        <v>4</v>
      </c>
      <c r="L14" s="305">
        <v>3</v>
      </c>
      <c r="M14" s="305">
        <v>69</v>
      </c>
    </row>
    <row r="15" spans="1:13" ht="20.100000000000001" customHeight="1" x14ac:dyDescent="0.15">
      <c r="A15" s="67"/>
      <c r="B15" s="5" t="s">
        <v>213</v>
      </c>
      <c r="C15" s="2"/>
      <c r="D15" s="305">
        <v>1836</v>
      </c>
      <c r="E15" s="305">
        <v>449</v>
      </c>
      <c r="F15" s="305">
        <v>47</v>
      </c>
      <c r="G15" s="305" t="s">
        <v>394</v>
      </c>
      <c r="H15" s="305">
        <v>245</v>
      </c>
      <c r="I15" s="305">
        <v>94</v>
      </c>
      <c r="J15" s="305">
        <v>2</v>
      </c>
      <c r="K15" s="305">
        <v>21</v>
      </c>
      <c r="L15" s="305">
        <v>15</v>
      </c>
      <c r="M15" s="305">
        <v>165</v>
      </c>
    </row>
    <row r="16" spans="1:13" ht="20.100000000000001" customHeight="1" x14ac:dyDescent="0.15">
      <c r="A16" s="67"/>
      <c r="B16" s="1" t="s">
        <v>214</v>
      </c>
      <c r="C16" s="2"/>
      <c r="D16" s="305">
        <v>993</v>
      </c>
      <c r="E16" s="305">
        <v>411</v>
      </c>
      <c r="F16" s="305">
        <v>16</v>
      </c>
      <c r="G16" s="305" t="s">
        <v>394</v>
      </c>
      <c r="H16" s="305">
        <v>73</v>
      </c>
      <c r="I16" s="305">
        <v>23</v>
      </c>
      <c r="J16" s="305" t="s">
        <v>394</v>
      </c>
      <c r="K16" s="305">
        <v>1</v>
      </c>
      <c r="L16" s="305">
        <v>6</v>
      </c>
      <c r="M16" s="305">
        <v>119</v>
      </c>
    </row>
    <row r="17" spans="1:13" ht="20.100000000000001" customHeight="1" x14ac:dyDescent="0.15">
      <c r="A17" s="67"/>
      <c r="B17" s="1" t="s">
        <v>215</v>
      </c>
      <c r="C17" s="2"/>
      <c r="D17" s="305">
        <v>27</v>
      </c>
      <c r="E17" s="305" t="s">
        <v>394</v>
      </c>
      <c r="F17" s="305" t="s">
        <v>394</v>
      </c>
      <c r="G17" s="305" t="s">
        <v>394</v>
      </c>
      <c r="H17" s="305" t="s">
        <v>210</v>
      </c>
      <c r="I17" s="305">
        <v>23</v>
      </c>
      <c r="J17" s="305" t="s">
        <v>394</v>
      </c>
      <c r="K17" s="305" t="s">
        <v>394</v>
      </c>
      <c r="L17" s="305" t="s">
        <v>394</v>
      </c>
      <c r="M17" s="305" t="s">
        <v>394</v>
      </c>
    </row>
    <row r="18" spans="1:13" ht="21" customHeight="1" x14ac:dyDescent="0.15">
      <c r="A18" s="67"/>
      <c r="B18" s="3" t="s">
        <v>298</v>
      </c>
      <c r="C18" s="2"/>
      <c r="D18" s="305">
        <v>347</v>
      </c>
      <c r="E18" s="305">
        <v>4</v>
      </c>
      <c r="F18" s="305">
        <v>3</v>
      </c>
      <c r="G18" s="305" t="s">
        <v>394</v>
      </c>
      <c r="H18" s="305">
        <v>11</v>
      </c>
      <c r="I18" s="305">
        <v>11</v>
      </c>
      <c r="J18" s="305">
        <v>1</v>
      </c>
      <c r="K18" s="305" t="s">
        <v>394</v>
      </c>
      <c r="L18" s="305">
        <v>6</v>
      </c>
      <c r="M18" s="305">
        <v>33</v>
      </c>
    </row>
    <row r="19" spans="1:13" ht="20.100000000000001" customHeight="1" x14ac:dyDescent="0.15">
      <c r="A19" s="67"/>
      <c r="B19" s="70" t="s">
        <v>10</v>
      </c>
      <c r="C19" s="71"/>
      <c r="D19" s="306">
        <v>10541</v>
      </c>
      <c r="E19" s="306">
        <v>719</v>
      </c>
      <c r="F19" s="306">
        <v>114</v>
      </c>
      <c r="G19" s="306">
        <v>7</v>
      </c>
      <c r="H19" s="306">
        <v>1211</v>
      </c>
      <c r="I19" s="306">
        <v>733</v>
      </c>
      <c r="J19" s="306">
        <v>77</v>
      </c>
      <c r="K19" s="306">
        <v>94</v>
      </c>
      <c r="L19" s="306">
        <v>651</v>
      </c>
      <c r="M19" s="306">
        <v>1383</v>
      </c>
    </row>
    <row r="20" spans="1:13" ht="20.100000000000001" customHeight="1" x14ac:dyDescent="0.15">
      <c r="A20" s="67"/>
      <c r="B20" s="1" t="s">
        <v>216</v>
      </c>
      <c r="C20" s="72"/>
      <c r="D20" s="306">
        <v>7538</v>
      </c>
      <c r="E20" s="306">
        <v>137</v>
      </c>
      <c r="F20" s="306">
        <v>50</v>
      </c>
      <c r="G20" s="306">
        <v>5</v>
      </c>
      <c r="H20" s="306">
        <v>700</v>
      </c>
      <c r="I20" s="306">
        <v>554</v>
      </c>
      <c r="J20" s="306">
        <v>73</v>
      </c>
      <c r="K20" s="306">
        <v>62</v>
      </c>
      <c r="L20" s="306">
        <v>600</v>
      </c>
      <c r="M20" s="306">
        <v>967</v>
      </c>
    </row>
    <row r="21" spans="1:13" ht="24" customHeight="1" x14ac:dyDescent="0.15">
      <c r="A21" s="67"/>
      <c r="B21" s="3" t="s">
        <v>175</v>
      </c>
      <c r="C21" s="72"/>
      <c r="D21" s="306">
        <v>6112</v>
      </c>
      <c r="E21" s="306">
        <v>87</v>
      </c>
      <c r="F21" s="306">
        <v>43</v>
      </c>
      <c r="G21" s="306">
        <v>5</v>
      </c>
      <c r="H21" s="306">
        <v>605</v>
      </c>
      <c r="I21" s="307">
        <v>475</v>
      </c>
      <c r="J21" s="306">
        <v>68</v>
      </c>
      <c r="K21" s="306">
        <v>55</v>
      </c>
      <c r="L21" s="306">
        <v>519</v>
      </c>
      <c r="M21" s="306">
        <v>693</v>
      </c>
    </row>
    <row r="22" spans="1:13" ht="24" customHeight="1" x14ac:dyDescent="0.15">
      <c r="A22" s="68"/>
      <c r="B22" s="3" t="s">
        <v>176</v>
      </c>
      <c r="C22" s="72"/>
      <c r="D22" s="306">
        <v>61</v>
      </c>
      <c r="E22" s="306">
        <v>1</v>
      </c>
      <c r="F22" s="306" t="s">
        <v>394</v>
      </c>
      <c r="G22" s="306" t="s">
        <v>394</v>
      </c>
      <c r="H22" s="306">
        <v>4</v>
      </c>
      <c r="I22" s="307">
        <v>6</v>
      </c>
      <c r="J22" s="306" t="s">
        <v>394</v>
      </c>
      <c r="K22" s="308">
        <v>1</v>
      </c>
      <c r="L22" s="306">
        <v>7</v>
      </c>
      <c r="M22" s="306">
        <v>6</v>
      </c>
    </row>
    <row r="23" spans="1:13" ht="24" customHeight="1" x14ac:dyDescent="0.15">
      <c r="A23" s="68"/>
      <c r="B23" s="3" t="s">
        <v>177</v>
      </c>
      <c r="C23" s="72"/>
      <c r="D23" s="306">
        <v>1365</v>
      </c>
      <c r="E23" s="306">
        <v>49</v>
      </c>
      <c r="F23" s="308">
        <v>7</v>
      </c>
      <c r="G23" s="306" t="s">
        <v>394</v>
      </c>
      <c r="H23" s="308">
        <v>91</v>
      </c>
      <c r="I23" s="307">
        <v>73</v>
      </c>
      <c r="J23" s="306">
        <v>5</v>
      </c>
      <c r="K23" s="308">
        <v>6</v>
      </c>
      <c r="L23" s="306">
        <v>74</v>
      </c>
      <c r="M23" s="306">
        <v>268</v>
      </c>
    </row>
    <row r="24" spans="1:13" ht="20.100000000000001" customHeight="1" x14ac:dyDescent="0.15">
      <c r="A24" s="73"/>
      <c r="B24" s="1" t="s">
        <v>211</v>
      </c>
      <c r="C24" s="72"/>
      <c r="D24" s="306">
        <v>825</v>
      </c>
      <c r="E24" s="306">
        <v>20</v>
      </c>
      <c r="F24" s="308">
        <v>6</v>
      </c>
      <c r="G24" s="306">
        <v>2</v>
      </c>
      <c r="H24" s="306">
        <v>151</v>
      </c>
      <c r="I24" s="307">
        <v>73</v>
      </c>
      <c r="J24" s="306">
        <v>1</v>
      </c>
      <c r="K24" s="308">
        <v>17</v>
      </c>
      <c r="L24" s="306">
        <v>27</v>
      </c>
      <c r="M24" s="306">
        <v>214</v>
      </c>
    </row>
    <row r="25" spans="1:13" ht="20.100000000000001" customHeight="1" x14ac:dyDescent="0.15">
      <c r="A25" s="68"/>
      <c r="B25" s="4" t="s">
        <v>212</v>
      </c>
      <c r="C25" s="72"/>
      <c r="D25" s="306">
        <v>429</v>
      </c>
      <c r="E25" s="306">
        <v>80</v>
      </c>
      <c r="F25" s="308">
        <v>5</v>
      </c>
      <c r="G25" s="306" t="s">
        <v>394</v>
      </c>
      <c r="H25" s="308">
        <v>76</v>
      </c>
      <c r="I25" s="307">
        <v>17</v>
      </c>
      <c r="J25" s="306" t="s">
        <v>394</v>
      </c>
      <c r="K25" s="308">
        <v>3</v>
      </c>
      <c r="L25" s="306">
        <v>3</v>
      </c>
      <c r="M25" s="306">
        <v>55</v>
      </c>
    </row>
    <row r="26" spans="1:13" ht="20.100000000000001" customHeight="1" x14ac:dyDescent="0.15">
      <c r="A26" s="74"/>
      <c r="B26" s="5" t="s">
        <v>213</v>
      </c>
      <c r="C26" s="2"/>
      <c r="D26" s="306">
        <v>1337</v>
      </c>
      <c r="E26" s="306">
        <v>394</v>
      </c>
      <c r="F26" s="306">
        <v>46</v>
      </c>
      <c r="G26" s="306" t="s">
        <v>394</v>
      </c>
      <c r="H26" s="308">
        <v>245</v>
      </c>
      <c r="I26" s="306">
        <v>68</v>
      </c>
      <c r="J26" s="306">
        <v>2</v>
      </c>
      <c r="K26" s="308">
        <v>12</v>
      </c>
      <c r="L26" s="306">
        <v>14</v>
      </c>
      <c r="M26" s="306">
        <v>99</v>
      </c>
    </row>
    <row r="27" spans="1:13" ht="20.100000000000001" customHeight="1" x14ac:dyDescent="0.15">
      <c r="A27" s="74"/>
      <c r="B27" s="1" t="s">
        <v>214</v>
      </c>
      <c r="C27" s="2"/>
      <c r="D27" s="306">
        <v>211</v>
      </c>
      <c r="E27" s="306">
        <v>84</v>
      </c>
      <c r="F27" s="306">
        <v>4</v>
      </c>
      <c r="G27" s="306" t="s">
        <v>394</v>
      </c>
      <c r="H27" s="308">
        <v>28</v>
      </c>
      <c r="I27" s="306">
        <v>7</v>
      </c>
      <c r="J27" s="306" t="s">
        <v>394</v>
      </c>
      <c r="K27" s="308" t="s">
        <v>394</v>
      </c>
      <c r="L27" s="306">
        <v>1</v>
      </c>
      <c r="M27" s="306">
        <v>32</v>
      </c>
    </row>
    <row r="28" spans="1:13" ht="20.100000000000001" customHeight="1" x14ac:dyDescent="0.15">
      <c r="A28" s="74"/>
      <c r="B28" s="1" t="s">
        <v>215</v>
      </c>
      <c r="C28" s="2"/>
      <c r="D28" s="306">
        <v>5</v>
      </c>
      <c r="E28" s="306" t="s">
        <v>394</v>
      </c>
      <c r="F28" s="306" t="s">
        <v>394</v>
      </c>
      <c r="G28" s="306" t="s">
        <v>394</v>
      </c>
      <c r="H28" s="306" t="s">
        <v>394</v>
      </c>
      <c r="I28" s="308">
        <v>5</v>
      </c>
      <c r="J28" s="306" t="s">
        <v>394</v>
      </c>
      <c r="K28" s="306" t="s">
        <v>394</v>
      </c>
      <c r="L28" s="306" t="s">
        <v>394</v>
      </c>
      <c r="M28" s="306" t="s">
        <v>394</v>
      </c>
    </row>
    <row r="29" spans="1:13" ht="21" customHeight="1" x14ac:dyDescent="0.15">
      <c r="A29" s="74"/>
      <c r="B29" s="3" t="s">
        <v>298</v>
      </c>
      <c r="C29" s="2"/>
      <c r="D29" s="306">
        <v>196</v>
      </c>
      <c r="E29" s="306">
        <v>4</v>
      </c>
      <c r="F29" s="306">
        <v>3</v>
      </c>
      <c r="G29" s="306" t="s">
        <v>394</v>
      </c>
      <c r="H29" s="308">
        <v>11</v>
      </c>
      <c r="I29" s="306">
        <v>9</v>
      </c>
      <c r="J29" s="306">
        <v>1</v>
      </c>
      <c r="K29" s="306" t="s">
        <v>394</v>
      </c>
      <c r="L29" s="306">
        <v>6</v>
      </c>
      <c r="M29" s="306">
        <v>16</v>
      </c>
    </row>
    <row r="30" spans="1:13" ht="20.100000000000001" customHeight="1" x14ac:dyDescent="0.15">
      <c r="A30" s="74"/>
      <c r="B30" s="70" t="s">
        <v>11</v>
      </c>
      <c r="C30" s="75"/>
      <c r="D30" s="306">
        <v>9223</v>
      </c>
      <c r="E30" s="306">
        <v>547</v>
      </c>
      <c r="F30" s="306">
        <v>20</v>
      </c>
      <c r="G30" s="306" t="s">
        <v>394</v>
      </c>
      <c r="H30" s="306">
        <v>234</v>
      </c>
      <c r="I30" s="306">
        <v>394</v>
      </c>
      <c r="J30" s="306">
        <v>12</v>
      </c>
      <c r="K30" s="306">
        <v>52</v>
      </c>
      <c r="L30" s="306">
        <v>93</v>
      </c>
      <c r="M30" s="306">
        <v>1733</v>
      </c>
    </row>
    <row r="31" spans="1:13" s="66" customFormat="1" ht="20.100000000000001" customHeight="1" x14ac:dyDescent="0.15">
      <c r="A31" s="76"/>
      <c r="B31" s="1" t="s">
        <v>216</v>
      </c>
      <c r="C31" s="77"/>
      <c r="D31" s="305">
        <v>7334</v>
      </c>
      <c r="E31" s="305">
        <v>154</v>
      </c>
      <c r="F31" s="309">
        <v>4</v>
      </c>
      <c r="G31" s="305" t="s">
        <v>394</v>
      </c>
      <c r="H31" s="305">
        <v>145</v>
      </c>
      <c r="I31" s="305">
        <v>298</v>
      </c>
      <c r="J31" s="305">
        <v>12</v>
      </c>
      <c r="K31" s="305">
        <v>34</v>
      </c>
      <c r="L31" s="305">
        <v>81</v>
      </c>
      <c r="M31" s="305">
        <v>1442</v>
      </c>
    </row>
    <row r="32" spans="1:13" ht="24" customHeight="1" x14ac:dyDescent="0.15">
      <c r="A32" s="78"/>
      <c r="B32" s="3" t="s">
        <v>175</v>
      </c>
      <c r="C32" s="72"/>
      <c r="D32" s="306">
        <v>3514</v>
      </c>
      <c r="E32" s="306">
        <v>29</v>
      </c>
      <c r="F32" s="308">
        <v>3</v>
      </c>
      <c r="G32" s="306" t="s">
        <v>394</v>
      </c>
      <c r="H32" s="308">
        <v>102</v>
      </c>
      <c r="I32" s="307">
        <v>124</v>
      </c>
      <c r="J32" s="306">
        <v>8</v>
      </c>
      <c r="K32" s="308">
        <v>18</v>
      </c>
      <c r="L32" s="306">
        <v>38</v>
      </c>
      <c r="M32" s="305">
        <v>377</v>
      </c>
    </row>
    <row r="33" spans="1:13" ht="24" customHeight="1" x14ac:dyDescent="0.15">
      <c r="A33" s="78"/>
      <c r="B33" s="3" t="s">
        <v>176</v>
      </c>
      <c r="C33" s="72"/>
      <c r="D33" s="306">
        <v>51</v>
      </c>
      <c r="E33" s="306" t="s">
        <v>394</v>
      </c>
      <c r="F33" s="306" t="s">
        <v>394</v>
      </c>
      <c r="G33" s="306" t="s">
        <v>394</v>
      </c>
      <c r="H33" s="308">
        <v>2</v>
      </c>
      <c r="I33" s="307">
        <v>8</v>
      </c>
      <c r="J33" s="306" t="s">
        <v>394</v>
      </c>
      <c r="K33" s="308" t="s">
        <v>394</v>
      </c>
      <c r="L33" s="306">
        <v>2</v>
      </c>
      <c r="M33" s="305">
        <v>12</v>
      </c>
    </row>
    <row r="34" spans="1:13" ht="24" customHeight="1" x14ac:dyDescent="0.15">
      <c r="A34" s="78"/>
      <c r="B34" s="3" t="s">
        <v>177</v>
      </c>
      <c r="C34" s="72"/>
      <c r="D34" s="306">
        <v>3769</v>
      </c>
      <c r="E34" s="306">
        <v>125</v>
      </c>
      <c r="F34" s="308">
        <v>1</v>
      </c>
      <c r="G34" s="306" t="s">
        <v>394</v>
      </c>
      <c r="H34" s="308">
        <v>41</v>
      </c>
      <c r="I34" s="307">
        <v>166</v>
      </c>
      <c r="J34" s="306">
        <v>4</v>
      </c>
      <c r="K34" s="308">
        <v>16</v>
      </c>
      <c r="L34" s="306">
        <v>41</v>
      </c>
      <c r="M34" s="305">
        <v>1053</v>
      </c>
    </row>
    <row r="35" spans="1:13" ht="20.100000000000001" customHeight="1" x14ac:dyDescent="0.15">
      <c r="A35" s="73"/>
      <c r="B35" s="1" t="s">
        <v>211</v>
      </c>
      <c r="C35" s="72"/>
      <c r="D35" s="306">
        <v>342</v>
      </c>
      <c r="E35" s="306">
        <v>6</v>
      </c>
      <c r="F35" s="308">
        <v>3</v>
      </c>
      <c r="G35" s="306" t="s">
        <v>394</v>
      </c>
      <c r="H35" s="308">
        <v>43</v>
      </c>
      <c r="I35" s="308">
        <v>33</v>
      </c>
      <c r="J35" s="306" t="s">
        <v>394</v>
      </c>
      <c r="K35" s="308">
        <v>7</v>
      </c>
      <c r="L35" s="306">
        <v>6</v>
      </c>
      <c r="M35" s="305">
        <v>107</v>
      </c>
    </row>
    <row r="36" spans="1:13" ht="20.100000000000001" customHeight="1" x14ac:dyDescent="0.15">
      <c r="A36" s="78"/>
      <c r="B36" s="4" t="s">
        <v>212</v>
      </c>
      <c r="C36" s="72"/>
      <c r="D36" s="306">
        <v>93</v>
      </c>
      <c r="E36" s="306">
        <v>5</v>
      </c>
      <c r="F36" s="306" t="s">
        <v>394</v>
      </c>
      <c r="G36" s="306" t="s">
        <v>394</v>
      </c>
      <c r="H36" s="306">
        <v>1</v>
      </c>
      <c r="I36" s="307">
        <v>1</v>
      </c>
      <c r="J36" s="306" t="s">
        <v>394</v>
      </c>
      <c r="K36" s="306">
        <v>1</v>
      </c>
      <c r="L36" s="306" t="s">
        <v>394</v>
      </c>
      <c r="M36" s="305">
        <v>14</v>
      </c>
    </row>
    <row r="37" spans="1:13" ht="20.100000000000001" customHeight="1" x14ac:dyDescent="0.15">
      <c r="A37" s="67"/>
      <c r="B37" s="5" t="s">
        <v>213</v>
      </c>
      <c r="C37" s="2"/>
      <c r="D37" s="306">
        <v>499</v>
      </c>
      <c r="E37" s="306">
        <v>55</v>
      </c>
      <c r="F37" s="306">
        <v>1</v>
      </c>
      <c r="G37" s="306" t="s">
        <v>394</v>
      </c>
      <c r="H37" s="308" t="s">
        <v>394</v>
      </c>
      <c r="I37" s="306">
        <v>26</v>
      </c>
      <c r="J37" s="306" t="s">
        <v>394</v>
      </c>
      <c r="K37" s="308">
        <v>9</v>
      </c>
      <c r="L37" s="306">
        <v>1</v>
      </c>
      <c r="M37" s="305">
        <v>66</v>
      </c>
    </row>
    <row r="38" spans="1:13" ht="20.100000000000001" customHeight="1" x14ac:dyDescent="0.15">
      <c r="A38" s="69"/>
      <c r="B38" s="1" t="s">
        <v>214</v>
      </c>
      <c r="C38" s="2"/>
      <c r="D38" s="307">
        <v>782</v>
      </c>
      <c r="E38" s="307">
        <v>327</v>
      </c>
      <c r="F38" s="307">
        <v>12</v>
      </c>
      <c r="G38" s="307" t="s">
        <v>394</v>
      </c>
      <c r="H38" s="310">
        <v>45</v>
      </c>
      <c r="I38" s="307">
        <v>16</v>
      </c>
      <c r="J38" s="307" t="s">
        <v>394</v>
      </c>
      <c r="K38" s="308">
        <v>1</v>
      </c>
      <c r="L38" s="307">
        <v>5</v>
      </c>
      <c r="M38" s="305">
        <v>87</v>
      </c>
    </row>
    <row r="39" spans="1:13" ht="20.100000000000001" customHeight="1" x14ac:dyDescent="0.15">
      <c r="A39" s="69"/>
      <c r="B39" s="1" t="s">
        <v>215</v>
      </c>
      <c r="C39" s="2"/>
      <c r="D39" s="307">
        <v>22</v>
      </c>
      <c r="E39" s="307" t="s">
        <v>394</v>
      </c>
      <c r="F39" s="307" t="s">
        <v>394</v>
      </c>
      <c r="G39" s="307" t="s">
        <v>394</v>
      </c>
      <c r="H39" s="307" t="s">
        <v>394</v>
      </c>
      <c r="I39" s="310">
        <v>18</v>
      </c>
      <c r="J39" s="307" t="s">
        <v>394</v>
      </c>
      <c r="K39" s="307" t="s">
        <v>394</v>
      </c>
      <c r="L39" s="307" t="s">
        <v>394</v>
      </c>
      <c r="M39" s="307" t="s">
        <v>394</v>
      </c>
    </row>
    <row r="40" spans="1:13" ht="21" customHeight="1" x14ac:dyDescent="0.15">
      <c r="A40" s="79"/>
      <c r="B40" s="6" t="s">
        <v>298</v>
      </c>
      <c r="C40" s="7"/>
      <c r="D40" s="311">
        <v>151</v>
      </c>
      <c r="E40" s="312" t="s">
        <v>394</v>
      </c>
      <c r="F40" s="312" t="s">
        <v>394</v>
      </c>
      <c r="G40" s="312" t="s">
        <v>394</v>
      </c>
      <c r="H40" s="312" t="s">
        <v>394</v>
      </c>
      <c r="I40" s="313">
        <v>2</v>
      </c>
      <c r="J40" s="312" t="s">
        <v>394</v>
      </c>
      <c r="K40" s="312" t="s">
        <v>394</v>
      </c>
      <c r="L40" s="312" t="s">
        <v>394</v>
      </c>
      <c r="M40" s="312">
        <v>17</v>
      </c>
    </row>
    <row r="41" spans="1:13" ht="17.25" customHeight="1" x14ac:dyDescent="0.15">
      <c r="A41" s="80"/>
      <c r="B41" s="166"/>
      <c r="C41" s="80"/>
      <c r="D41" s="80"/>
      <c r="E41" s="80"/>
    </row>
    <row r="42" spans="1:13" ht="17.25" customHeight="1" x14ac:dyDescent="0.15">
      <c r="A42" s="81"/>
      <c r="B42" s="81"/>
      <c r="C42" s="81"/>
      <c r="D42" s="81"/>
      <c r="E42" s="81"/>
      <c r="F42" s="82"/>
      <c r="G42" s="82"/>
      <c r="H42" s="82"/>
      <c r="I42" s="82"/>
      <c r="J42" s="82"/>
    </row>
  </sheetData>
  <mergeCells count="11">
    <mergeCell ref="B2:B7"/>
    <mergeCell ref="D2:D7"/>
    <mergeCell ref="G3:G7"/>
    <mergeCell ref="L3:L7"/>
    <mergeCell ref="M3:M7"/>
    <mergeCell ref="J3:J7"/>
    <mergeCell ref="K3:K7"/>
    <mergeCell ref="E3:E7"/>
    <mergeCell ref="F3:F7"/>
    <mergeCell ref="H3:H7"/>
    <mergeCell ref="I3:I7"/>
  </mergeCells>
  <phoneticPr fontId="3"/>
  <pageMargins left="0.39370078740157483" right="0.59055118110236227" top="0.98425196850393704" bottom="0.19685039370078741" header="0.55118110236220474" footer="0.27559055118110237"/>
  <pageSetup paperSize="9" orientation="portrait" r:id="rId1"/>
  <headerFooter alignWithMargins="0">
    <oddHeader>&amp;L&amp;"ＭＳ Ｐ明朝,斜体"&amp;14２８ &amp;"ＭＳ Ｐ明朝,標準"&amp;10Ⅱ　人　　口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1"/>
  <sheetViews>
    <sheetView zoomScaleNormal="100" workbookViewId="0">
      <pane ySplit="7" topLeftCell="A8" activePane="bottomLeft" state="frozen"/>
      <selection activeCell="K21" sqref="K21"/>
      <selection pane="bottomLeft"/>
    </sheetView>
  </sheetViews>
  <sheetFormatPr defaultRowHeight="12" x14ac:dyDescent="0.15"/>
  <cols>
    <col min="1" max="11" width="8" style="46" customWidth="1"/>
    <col min="12" max="16384" width="9" style="46"/>
  </cols>
  <sheetData>
    <row r="1" spans="1:12" ht="26.25" customHeight="1" x14ac:dyDescent="0.15">
      <c r="A1" s="44"/>
      <c r="H1" s="379" t="s">
        <v>400</v>
      </c>
      <c r="I1" s="379"/>
      <c r="J1" s="379"/>
      <c r="K1" s="351"/>
    </row>
    <row r="2" spans="1:12" ht="15" customHeight="1" x14ac:dyDescent="0.15">
      <c r="A2" s="48" t="s">
        <v>197</v>
      </c>
      <c r="B2" s="42" t="s">
        <v>198</v>
      </c>
      <c r="C2" s="40" t="s">
        <v>199</v>
      </c>
      <c r="D2" s="48" t="s">
        <v>200</v>
      </c>
      <c r="E2" s="42" t="s">
        <v>201</v>
      </c>
      <c r="F2" s="49" t="s">
        <v>202</v>
      </c>
      <c r="G2" s="49" t="s">
        <v>203</v>
      </c>
      <c r="H2" s="49" t="s">
        <v>204</v>
      </c>
      <c r="I2" s="49" t="s">
        <v>205</v>
      </c>
      <c r="J2" s="40" t="s">
        <v>206</v>
      </c>
      <c r="K2" s="42" t="s">
        <v>207</v>
      </c>
      <c r="L2" s="44"/>
    </row>
    <row r="3" spans="1:12" ht="12" customHeight="1" x14ac:dyDescent="0.15">
      <c r="A3" s="380" t="s">
        <v>309</v>
      </c>
      <c r="B3" s="359" t="s">
        <v>272</v>
      </c>
      <c r="C3" s="359" t="s">
        <v>237</v>
      </c>
      <c r="D3" s="359" t="s">
        <v>238</v>
      </c>
      <c r="E3" s="359" t="s">
        <v>258</v>
      </c>
      <c r="F3" s="359" t="s">
        <v>269</v>
      </c>
      <c r="G3" s="359" t="s">
        <v>259</v>
      </c>
      <c r="H3" s="359" t="s">
        <v>270</v>
      </c>
      <c r="I3" s="359" t="s">
        <v>316</v>
      </c>
      <c r="J3" s="359" t="s">
        <v>317</v>
      </c>
      <c r="K3" s="366" t="s">
        <v>271</v>
      </c>
      <c r="L3" s="44"/>
    </row>
    <row r="4" spans="1:12" ht="12" customHeight="1" x14ac:dyDescent="0.15">
      <c r="A4" s="381"/>
      <c r="B4" s="359"/>
      <c r="C4" s="359"/>
      <c r="D4" s="359"/>
      <c r="E4" s="359"/>
      <c r="F4" s="359"/>
      <c r="G4" s="364"/>
      <c r="H4" s="359"/>
      <c r="I4" s="364"/>
      <c r="J4" s="364"/>
      <c r="K4" s="366"/>
      <c r="L4" s="44"/>
    </row>
    <row r="5" spans="1:12" ht="12" customHeight="1" x14ac:dyDescent="0.15">
      <c r="A5" s="381"/>
      <c r="B5" s="359"/>
      <c r="C5" s="359"/>
      <c r="D5" s="359"/>
      <c r="E5" s="359"/>
      <c r="F5" s="359"/>
      <c r="G5" s="364"/>
      <c r="H5" s="359"/>
      <c r="I5" s="364"/>
      <c r="J5" s="364"/>
      <c r="K5" s="366"/>
      <c r="L5" s="44"/>
    </row>
    <row r="6" spans="1:12" ht="12" customHeight="1" x14ac:dyDescent="0.15">
      <c r="A6" s="381"/>
      <c r="B6" s="359"/>
      <c r="C6" s="359"/>
      <c r="D6" s="359"/>
      <c r="E6" s="359"/>
      <c r="F6" s="359"/>
      <c r="G6" s="364"/>
      <c r="H6" s="359"/>
      <c r="I6" s="364"/>
      <c r="J6" s="364"/>
      <c r="K6" s="366"/>
      <c r="L6" s="44"/>
    </row>
    <row r="7" spans="1:12" ht="15" customHeight="1" x14ac:dyDescent="0.15">
      <c r="A7" s="382"/>
      <c r="B7" s="360"/>
      <c r="C7" s="360"/>
      <c r="D7" s="360"/>
      <c r="E7" s="360"/>
      <c r="F7" s="360"/>
      <c r="G7" s="365"/>
      <c r="H7" s="360"/>
      <c r="I7" s="365"/>
      <c r="J7" s="365"/>
      <c r="K7" s="372"/>
      <c r="L7" s="44"/>
    </row>
    <row r="8" spans="1:12" s="88" customFormat="1" ht="21.75" customHeight="1" x14ac:dyDescent="0.15">
      <c r="A8" s="314">
        <v>374</v>
      </c>
      <c r="B8" s="314">
        <v>279</v>
      </c>
      <c r="C8" s="314">
        <v>456</v>
      </c>
      <c r="D8" s="314">
        <v>1728</v>
      </c>
      <c r="E8" s="314">
        <v>890</v>
      </c>
      <c r="F8" s="314">
        <v>1030</v>
      </c>
      <c r="G8" s="314">
        <v>3583</v>
      </c>
      <c r="H8" s="314">
        <v>272</v>
      </c>
      <c r="I8" s="314">
        <v>1141</v>
      </c>
      <c r="J8" s="314">
        <v>1517</v>
      </c>
      <c r="K8" s="314">
        <v>420</v>
      </c>
    </row>
    <row r="9" spans="1:12" ht="20.100000000000001" customHeight="1" x14ac:dyDescent="0.15">
      <c r="A9" s="314">
        <v>328</v>
      </c>
      <c r="B9" s="314">
        <v>152</v>
      </c>
      <c r="C9" s="314">
        <v>275</v>
      </c>
      <c r="D9" s="314">
        <v>1262</v>
      </c>
      <c r="E9" s="314">
        <v>509</v>
      </c>
      <c r="F9" s="314">
        <v>931</v>
      </c>
      <c r="G9" s="314">
        <v>3336</v>
      </c>
      <c r="H9" s="314">
        <v>265</v>
      </c>
      <c r="I9" s="314">
        <v>850</v>
      </c>
      <c r="J9" s="314">
        <v>1517</v>
      </c>
      <c r="K9" s="314">
        <v>129</v>
      </c>
    </row>
    <row r="10" spans="1:12" ht="24" customHeight="1" x14ac:dyDescent="0.15">
      <c r="A10" s="314">
        <v>245</v>
      </c>
      <c r="B10" s="314">
        <v>97</v>
      </c>
      <c r="C10" s="314">
        <v>229</v>
      </c>
      <c r="D10" s="314">
        <v>458</v>
      </c>
      <c r="E10" s="314">
        <v>230</v>
      </c>
      <c r="F10" s="314">
        <v>666</v>
      </c>
      <c r="G10" s="314">
        <v>2336</v>
      </c>
      <c r="H10" s="314">
        <v>181</v>
      </c>
      <c r="I10" s="314">
        <v>479</v>
      </c>
      <c r="J10" s="314">
        <v>1395</v>
      </c>
      <c r="K10" s="314">
        <v>61</v>
      </c>
    </row>
    <row r="11" spans="1:12" ht="24" customHeight="1" x14ac:dyDescent="0.15">
      <c r="A11" s="314">
        <v>5</v>
      </c>
      <c r="B11" s="314">
        <v>2</v>
      </c>
      <c r="C11" s="314">
        <v>5</v>
      </c>
      <c r="D11" s="314">
        <v>3</v>
      </c>
      <c r="E11" s="314">
        <v>3</v>
      </c>
      <c r="F11" s="314">
        <v>10</v>
      </c>
      <c r="G11" s="314">
        <v>13</v>
      </c>
      <c r="H11" s="314">
        <v>2</v>
      </c>
      <c r="I11" s="314">
        <v>12</v>
      </c>
      <c r="J11" s="314">
        <v>3</v>
      </c>
      <c r="K11" s="314">
        <v>5</v>
      </c>
    </row>
    <row r="12" spans="1:12" ht="24" customHeight="1" x14ac:dyDescent="0.15">
      <c r="A12" s="314">
        <v>78</v>
      </c>
      <c r="B12" s="314">
        <v>53</v>
      </c>
      <c r="C12" s="314">
        <v>41</v>
      </c>
      <c r="D12" s="314">
        <v>801</v>
      </c>
      <c r="E12" s="314">
        <v>276</v>
      </c>
      <c r="F12" s="314">
        <v>255</v>
      </c>
      <c r="G12" s="314">
        <v>987</v>
      </c>
      <c r="H12" s="314">
        <v>82</v>
      </c>
      <c r="I12" s="314">
        <v>359</v>
      </c>
      <c r="J12" s="314">
        <v>119</v>
      </c>
      <c r="K12" s="314">
        <v>63</v>
      </c>
    </row>
    <row r="13" spans="1:12" ht="20.100000000000001" customHeight="1" x14ac:dyDescent="0.15">
      <c r="A13" s="314">
        <v>26</v>
      </c>
      <c r="B13" s="314">
        <v>52</v>
      </c>
      <c r="C13" s="314">
        <v>42</v>
      </c>
      <c r="D13" s="314">
        <v>65</v>
      </c>
      <c r="E13" s="314">
        <v>38</v>
      </c>
      <c r="F13" s="314">
        <v>9</v>
      </c>
      <c r="G13" s="314">
        <v>88</v>
      </c>
      <c r="H13" s="314">
        <v>3</v>
      </c>
      <c r="I13" s="314">
        <v>125</v>
      </c>
      <c r="J13" s="314" t="s">
        <v>394</v>
      </c>
      <c r="K13" s="314">
        <v>3</v>
      </c>
    </row>
    <row r="14" spans="1:12" ht="20.100000000000001" customHeight="1" x14ac:dyDescent="0.15">
      <c r="A14" s="314">
        <v>3</v>
      </c>
      <c r="B14" s="314">
        <v>5</v>
      </c>
      <c r="C14" s="314">
        <v>27</v>
      </c>
      <c r="D14" s="314">
        <v>98</v>
      </c>
      <c r="E14" s="314">
        <v>64</v>
      </c>
      <c r="F14" s="314">
        <v>10</v>
      </c>
      <c r="G14" s="314">
        <v>42</v>
      </c>
      <c r="H14" s="314" t="s">
        <v>394</v>
      </c>
      <c r="I14" s="314">
        <v>9</v>
      </c>
      <c r="J14" s="314" t="s">
        <v>394</v>
      </c>
      <c r="K14" s="314">
        <v>3</v>
      </c>
    </row>
    <row r="15" spans="1:12" ht="20.100000000000001" customHeight="1" x14ac:dyDescent="0.15">
      <c r="A15" s="314">
        <v>9</v>
      </c>
      <c r="B15" s="314">
        <v>54</v>
      </c>
      <c r="C15" s="314">
        <v>84</v>
      </c>
      <c r="D15" s="314">
        <v>160</v>
      </c>
      <c r="E15" s="314">
        <v>181</v>
      </c>
      <c r="F15" s="314">
        <v>67</v>
      </c>
      <c r="G15" s="314">
        <v>52</v>
      </c>
      <c r="H15" s="314" t="s">
        <v>394</v>
      </c>
      <c r="I15" s="314">
        <v>130</v>
      </c>
      <c r="J15" s="314" t="s">
        <v>394</v>
      </c>
      <c r="K15" s="314">
        <v>61</v>
      </c>
    </row>
    <row r="16" spans="1:12" ht="20.100000000000001" customHeight="1" x14ac:dyDescent="0.15">
      <c r="A16" s="314">
        <v>3</v>
      </c>
      <c r="B16" s="314">
        <v>15</v>
      </c>
      <c r="C16" s="314">
        <v>25</v>
      </c>
      <c r="D16" s="314">
        <v>134</v>
      </c>
      <c r="E16" s="314">
        <v>93</v>
      </c>
      <c r="F16" s="314">
        <v>6</v>
      </c>
      <c r="G16" s="314">
        <v>31</v>
      </c>
      <c r="H16" s="314" t="s">
        <v>394</v>
      </c>
      <c r="I16" s="314">
        <v>17</v>
      </c>
      <c r="J16" s="314" t="s">
        <v>394</v>
      </c>
      <c r="K16" s="314">
        <v>20</v>
      </c>
    </row>
    <row r="17" spans="1:11" ht="20.100000000000001" customHeight="1" x14ac:dyDescent="0.15">
      <c r="A17" s="314" t="s">
        <v>394</v>
      </c>
      <c r="B17" s="314" t="s">
        <v>394</v>
      </c>
      <c r="C17" s="314" t="s">
        <v>394</v>
      </c>
      <c r="D17" s="314" t="s">
        <v>394</v>
      </c>
      <c r="E17" s="314" t="s">
        <v>394</v>
      </c>
      <c r="F17" s="314" t="s">
        <v>394</v>
      </c>
      <c r="G17" s="314" t="s">
        <v>394</v>
      </c>
      <c r="H17" s="314" t="s">
        <v>394</v>
      </c>
      <c r="I17" s="314">
        <v>4</v>
      </c>
      <c r="J17" s="314" t="s">
        <v>394</v>
      </c>
      <c r="K17" s="314" t="s">
        <v>394</v>
      </c>
    </row>
    <row r="18" spans="1:11" ht="21" customHeight="1" x14ac:dyDescent="0.15">
      <c r="A18" s="314">
        <v>5</v>
      </c>
      <c r="B18" s="314">
        <v>1</v>
      </c>
      <c r="C18" s="314">
        <v>3</v>
      </c>
      <c r="D18" s="314">
        <v>9</v>
      </c>
      <c r="E18" s="314">
        <v>5</v>
      </c>
      <c r="F18" s="314">
        <v>7</v>
      </c>
      <c r="G18" s="314">
        <v>34</v>
      </c>
      <c r="H18" s="314">
        <v>4</v>
      </c>
      <c r="I18" s="314">
        <v>6</v>
      </c>
      <c r="J18" s="314" t="s">
        <v>394</v>
      </c>
      <c r="K18" s="314">
        <v>204</v>
      </c>
    </row>
    <row r="19" spans="1:11" ht="20.100000000000001" customHeight="1" x14ac:dyDescent="0.15">
      <c r="A19" s="307">
        <v>135</v>
      </c>
      <c r="B19" s="307">
        <v>148</v>
      </c>
      <c r="C19" s="307">
        <v>299</v>
      </c>
      <c r="D19" s="307">
        <v>679</v>
      </c>
      <c r="E19" s="307">
        <v>404</v>
      </c>
      <c r="F19" s="307">
        <v>463</v>
      </c>
      <c r="G19" s="307">
        <v>1065</v>
      </c>
      <c r="H19" s="307">
        <v>165</v>
      </c>
      <c r="I19" s="307">
        <v>750</v>
      </c>
      <c r="J19" s="307">
        <v>1211</v>
      </c>
      <c r="K19" s="307">
        <v>233</v>
      </c>
    </row>
    <row r="20" spans="1:11" ht="20.100000000000001" customHeight="1" x14ac:dyDescent="0.15">
      <c r="A20" s="307">
        <v>106</v>
      </c>
      <c r="B20" s="306">
        <v>75</v>
      </c>
      <c r="C20" s="306">
        <v>172</v>
      </c>
      <c r="D20" s="306">
        <v>455</v>
      </c>
      <c r="E20" s="306">
        <v>233</v>
      </c>
      <c r="F20" s="306">
        <v>435</v>
      </c>
      <c r="G20" s="306">
        <v>942</v>
      </c>
      <c r="H20" s="306">
        <v>162</v>
      </c>
      <c r="I20" s="306">
        <v>536</v>
      </c>
      <c r="J20" s="306">
        <v>1211</v>
      </c>
      <c r="K20" s="315">
        <v>63</v>
      </c>
    </row>
    <row r="21" spans="1:11" ht="24" customHeight="1" x14ac:dyDescent="0.15">
      <c r="A21" s="307">
        <v>92</v>
      </c>
      <c r="B21" s="306">
        <v>53</v>
      </c>
      <c r="C21" s="308">
        <v>160</v>
      </c>
      <c r="D21" s="306">
        <v>283</v>
      </c>
      <c r="E21" s="306">
        <v>136</v>
      </c>
      <c r="F21" s="307">
        <v>341</v>
      </c>
      <c r="G21" s="306">
        <v>787</v>
      </c>
      <c r="H21" s="306">
        <v>127</v>
      </c>
      <c r="I21" s="306">
        <v>378</v>
      </c>
      <c r="J21" s="306">
        <v>1170</v>
      </c>
      <c r="K21" s="315">
        <v>35</v>
      </c>
    </row>
    <row r="22" spans="1:11" ht="24" customHeight="1" x14ac:dyDescent="0.15">
      <c r="A22" s="307" t="s">
        <v>394</v>
      </c>
      <c r="B22" s="306">
        <v>2</v>
      </c>
      <c r="C22" s="308">
        <v>4</v>
      </c>
      <c r="D22" s="306">
        <v>1</v>
      </c>
      <c r="E22" s="308">
        <v>2</v>
      </c>
      <c r="F22" s="307">
        <v>8</v>
      </c>
      <c r="G22" s="306">
        <v>6</v>
      </c>
      <c r="H22" s="306">
        <v>1</v>
      </c>
      <c r="I22" s="306">
        <v>9</v>
      </c>
      <c r="J22" s="306">
        <v>1</v>
      </c>
      <c r="K22" s="315">
        <v>2</v>
      </c>
    </row>
    <row r="23" spans="1:11" ht="24" customHeight="1" x14ac:dyDescent="0.15">
      <c r="A23" s="307">
        <v>14</v>
      </c>
      <c r="B23" s="306">
        <v>20</v>
      </c>
      <c r="C23" s="308">
        <v>8</v>
      </c>
      <c r="D23" s="306">
        <v>171</v>
      </c>
      <c r="E23" s="308">
        <v>95</v>
      </c>
      <c r="F23" s="307">
        <v>86</v>
      </c>
      <c r="G23" s="306">
        <v>149</v>
      </c>
      <c r="H23" s="308">
        <v>34</v>
      </c>
      <c r="I23" s="306">
        <v>149</v>
      </c>
      <c r="J23" s="306">
        <v>40</v>
      </c>
      <c r="K23" s="315">
        <v>26</v>
      </c>
    </row>
    <row r="24" spans="1:11" ht="20.100000000000001" customHeight="1" x14ac:dyDescent="0.15">
      <c r="A24" s="307">
        <v>19</v>
      </c>
      <c r="B24" s="306">
        <v>30</v>
      </c>
      <c r="C24" s="308">
        <v>33</v>
      </c>
      <c r="D24" s="306">
        <v>41</v>
      </c>
      <c r="E24" s="306">
        <v>28</v>
      </c>
      <c r="F24" s="307">
        <v>6</v>
      </c>
      <c r="G24" s="306">
        <v>47</v>
      </c>
      <c r="H24" s="308">
        <v>2</v>
      </c>
      <c r="I24" s="306">
        <v>107</v>
      </c>
      <c r="J24" s="315" t="s">
        <v>394</v>
      </c>
      <c r="K24" s="315">
        <v>1</v>
      </c>
    </row>
    <row r="25" spans="1:11" ht="20.100000000000001" customHeight="1" x14ac:dyDescent="0.15">
      <c r="A25" s="307">
        <v>2</v>
      </c>
      <c r="B25" s="306">
        <v>5</v>
      </c>
      <c r="C25" s="308">
        <v>26</v>
      </c>
      <c r="D25" s="306">
        <v>68</v>
      </c>
      <c r="E25" s="306">
        <v>40</v>
      </c>
      <c r="F25" s="307">
        <v>5</v>
      </c>
      <c r="G25" s="306">
        <v>32</v>
      </c>
      <c r="H25" s="306" t="s">
        <v>394</v>
      </c>
      <c r="I25" s="306">
        <v>9</v>
      </c>
      <c r="J25" s="315" t="s">
        <v>394</v>
      </c>
      <c r="K25" s="315">
        <v>3</v>
      </c>
    </row>
    <row r="26" spans="1:11" ht="20.100000000000001" customHeight="1" x14ac:dyDescent="0.15">
      <c r="A26" s="307">
        <v>5</v>
      </c>
      <c r="B26" s="306">
        <v>33</v>
      </c>
      <c r="C26" s="306">
        <v>63</v>
      </c>
      <c r="D26" s="306">
        <v>92</v>
      </c>
      <c r="E26" s="308">
        <v>84</v>
      </c>
      <c r="F26" s="306">
        <v>14</v>
      </c>
      <c r="G26" s="306">
        <v>37</v>
      </c>
      <c r="H26" s="306" t="s">
        <v>394</v>
      </c>
      <c r="I26" s="306">
        <v>88</v>
      </c>
      <c r="J26" s="315" t="s">
        <v>394</v>
      </c>
      <c r="K26" s="315">
        <v>41</v>
      </c>
    </row>
    <row r="27" spans="1:11" ht="20.100000000000001" customHeight="1" x14ac:dyDescent="0.15">
      <c r="A27" s="307">
        <v>1</v>
      </c>
      <c r="B27" s="306">
        <v>4</v>
      </c>
      <c r="C27" s="306">
        <v>4</v>
      </c>
      <c r="D27" s="306">
        <v>19</v>
      </c>
      <c r="E27" s="308">
        <v>15</v>
      </c>
      <c r="F27" s="306" t="s">
        <v>394</v>
      </c>
      <c r="G27" s="306">
        <v>2</v>
      </c>
      <c r="H27" s="306" t="s">
        <v>394</v>
      </c>
      <c r="I27" s="306">
        <v>5</v>
      </c>
      <c r="J27" s="315" t="s">
        <v>394</v>
      </c>
      <c r="K27" s="315">
        <v>5</v>
      </c>
    </row>
    <row r="28" spans="1:11" ht="20.100000000000001" customHeight="1" x14ac:dyDescent="0.15">
      <c r="A28" s="307" t="s">
        <v>394</v>
      </c>
      <c r="B28" s="307" t="s">
        <v>394</v>
      </c>
      <c r="C28" s="307" t="s">
        <v>394</v>
      </c>
      <c r="D28" s="307" t="s">
        <v>394</v>
      </c>
      <c r="E28" s="307" t="s">
        <v>394</v>
      </c>
      <c r="F28" s="307" t="s">
        <v>394</v>
      </c>
      <c r="G28" s="307" t="s">
        <v>394</v>
      </c>
      <c r="H28" s="307" t="s">
        <v>394</v>
      </c>
      <c r="I28" s="307" t="s">
        <v>394</v>
      </c>
      <c r="J28" s="307" t="s">
        <v>394</v>
      </c>
      <c r="K28" s="307" t="s">
        <v>394</v>
      </c>
    </row>
    <row r="29" spans="1:11" ht="21" customHeight="1" x14ac:dyDescent="0.15">
      <c r="A29" s="307">
        <v>2</v>
      </c>
      <c r="B29" s="306">
        <v>1</v>
      </c>
      <c r="C29" s="306">
        <v>1</v>
      </c>
      <c r="D29" s="306">
        <v>4</v>
      </c>
      <c r="E29" s="308">
        <v>4</v>
      </c>
      <c r="F29" s="306">
        <v>3</v>
      </c>
      <c r="G29" s="306">
        <v>5</v>
      </c>
      <c r="H29" s="306">
        <v>1</v>
      </c>
      <c r="I29" s="306">
        <v>5</v>
      </c>
      <c r="J29" s="315" t="s">
        <v>394</v>
      </c>
      <c r="K29" s="315">
        <v>120</v>
      </c>
    </row>
    <row r="30" spans="1:11" ht="20.100000000000001" customHeight="1" x14ac:dyDescent="0.15">
      <c r="A30" s="307">
        <v>239</v>
      </c>
      <c r="B30" s="307">
        <v>131</v>
      </c>
      <c r="C30" s="307">
        <v>157</v>
      </c>
      <c r="D30" s="307">
        <v>1049</v>
      </c>
      <c r="E30" s="307">
        <v>486</v>
      </c>
      <c r="F30" s="307">
        <v>567</v>
      </c>
      <c r="G30" s="307">
        <v>2518</v>
      </c>
      <c r="H30" s="307">
        <v>107</v>
      </c>
      <c r="I30" s="307">
        <v>391</v>
      </c>
      <c r="J30" s="307">
        <v>306</v>
      </c>
      <c r="K30" s="307">
        <v>187</v>
      </c>
    </row>
    <row r="31" spans="1:11" s="88" customFormat="1" ht="20.100000000000001" customHeight="1" x14ac:dyDescent="0.15">
      <c r="A31" s="314">
        <v>222</v>
      </c>
      <c r="B31" s="305">
        <v>77</v>
      </c>
      <c r="C31" s="309">
        <v>103</v>
      </c>
      <c r="D31" s="305">
        <v>807</v>
      </c>
      <c r="E31" s="305">
        <v>276</v>
      </c>
      <c r="F31" s="305">
        <v>496</v>
      </c>
      <c r="G31" s="305">
        <v>2394</v>
      </c>
      <c r="H31" s="305">
        <v>103</v>
      </c>
      <c r="I31" s="305">
        <v>314</v>
      </c>
      <c r="J31" s="305">
        <v>306</v>
      </c>
      <c r="K31" s="316">
        <v>66</v>
      </c>
    </row>
    <row r="32" spans="1:11" ht="24" customHeight="1" x14ac:dyDescent="0.15">
      <c r="A32" s="307">
        <v>153</v>
      </c>
      <c r="B32" s="306">
        <v>44</v>
      </c>
      <c r="C32" s="308">
        <v>69</v>
      </c>
      <c r="D32" s="306">
        <v>175</v>
      </c>
      <c r="E32" s="308">
        <v>94</v>
      </c>
      <c r="F32" s="307">
        <v>325</v>
      </c>
      <c r="G32" s="306">
        <v>1549</v>
      </c>
      <c r="H32" s="308">
        <v>54</v>
      </c>
      <c r="I32" s="306">
        <v>101</v>
      </c>
      <c r="J32" s="306">
        <v>225</v>
      </c>
      <c r="K32" s="315">
        <v>26</v>
      </c>
    </row>
    <row r="33" spans="1:11" ht="24" customHeight="1" x14ac:dyDescent="0.15">
      <c r="A33" s="307">
        <v>5</v>
      </c>
      <c r="B33" s="306" t="s">
        <v>394</v>
      </c>
      <c r="C33" s="308">
        <v>1</v>
      </c>
      <c r="D33" s="308">
        <v>2</v>
      </c>
      <c r="E33" s="308">
        <v>1</v>
      </c>
      <c r="F33" s="307">
        <v>2</v>
      </c>
      <c r="G33" s="306">
        <v>7</v>
      </c>
      <c r="H33" s="306">
        <v>1</v>
      </c>
      <c r="I33" s="306">
        <v>3</v>
      </c>
      <c r="J33" s="306">
        <v>2</v>
      </c>
      <c r="K33" s="315">
        <v>3</v>
      </c>
    </row>
    <row r="34" spans="1:11" ht="24" customHeight="1" x14ac:dyDescent="0.15">
      <c r="A34" s="307">
        <v>64</v>
      </c>
      <c r="B34" s="306">
        <v>33</v>
      </c>
      <c r="C34" s="308">
        <v>33</v>
      </c>
      <c r="D34" s="308">
        <v>630</v>
      </c>
      <c r="E34" s="308">
        <v>181</v>
      </c>
      <c r="F34" s="307">
        <v>169</v>
      </c>
      <c r="G34" s="306">
        <v>838</v>
      </c>
      <c r="H34" s="308">
        <v>48</v>
      </c>
      <c r="I34" s="306">
        <v>210</v>
      </c>
      <c r="J34" s="306">
        <v>79</v>
      </c>
      <c r="K34" s="315">
        <v>37</v>
      </c>
    </row>
    <row r="35" spans="1:11" ht="20.100000000000001" customHeight="1" x14ac:dyDescent="0.15">
      <c r="A35" s="307">
        <v>7</v>
      </c>
      <c r="B35" s="306">
        <v>22</v>
      </c>
      <c r="C35" s="308">
        <v>9</v>
      </c>
      <c r="D35" s="306">
        <v>24</v>
      </c>
      <c r="E35" s="308">
        <v>10</v>
      </c>
      <c r="F35" s="308">
        <v>3</v>
      </c>
      <c r="G35" s="306">
        <v>41</v>
      </c>
      <c r="H35" s="306">
        <v>1</v>
      </c>
      <c r="I35" s="306">
        <v>18</v>
      </c>
      <c r="J35" s="315" t="s">
        <v>394</v>
      </c>
      <c r="K35" s="315">
        <v>2</v>
      </c>
    </row>
    <row r="36" spans="1:11" ht="20.100000000000001" customHeight="1" x14ac:dyDescent="0.15">
      <c r="A36" s="307">
        <v>1</v>
      </c>
      <c r="B36" s="306" t="s">
        <v>394</v>
      </c>
      <c r="C36" s="308">
        <v>1</v>
      </c>
      <c r="D36" s="308">
        <v>30</v>
      </c>
      <c r="E36" s="308">
        <v>24</v>
      </c>
      <c r="F36" s="307">
        <v>5</v>
      </c>
      <c r="G36" s="306">
        <v>10</v>
      </c>
      <c r="H36" s="306" t="s">
        <v>394</v>
      </c>
      <c r="I36" s="306" t="s">
        <v>394</v>
      </c>
      <c r="J36" s="315" t="s">
        <v>394</v>
      </c>
      <c r="K36" s="315" t="s">
        <v>394</v>
      </c>
    </row>
    <row r="37" spans="1:11" ht="20.100000000000001" customHeight="1" x14ac:dyDescent="0.15">
      <c r="A37" s="307">
        <v>4</v>
      </c>
      <c r="B37" s="306">
        <v>21</v>
      </c>
      <c r="C37" s="308">
        <v>21</v>
      </c>
      <c r="D37" s="306">
        <v>68</v>
      </c>
      <c r="E37" s="308">
        <v>97</v>
      </c>
      <c r="F37" s="306">
        <v>53</v>
      </c>
      <c r="G37" s="306">
        <v>15</v>
      </c>
      <c r="H37" s="306" t="s">
        <v>394</v>
      </c>
      <c r="I37" s="306">
        <v>42</v>
      </c>
      <c r="J37" s="315" t="s">
        <v>394</v>
      </c>
      <c r="K37" s="315">
        <v>20</v>
      </c>
    </row>
    <row r="38" spans="1:11" ht="20.100000000000001" customHeight="1" x14ac:dyDescent="0.15">
      <c r="A38" s="307">
        <v>2</v>
      </c>
      <c r="B38" s="307">
        <v>11</v>
      </c>
      <c r="C38" s="307">
        <v>21</v>
      </c>
      <c r="D38" s="307">
        <v>115</v>
      </c>
      <c r="E38" s="310">
        <v>78</v>
      </c>
      <c r="F38" s="307">
        <v>6</v>
      </c>
      <c r="G38" s="307">
        <v>29</v>
      </c>
      <c r="H38" s="306" t="s">
        <v>394</v>
      </c>
      <c r="I38" s="307">
        <v>12</v>
      </c>
      <c r="J38" s="315" t="s">
        <v>394</v>
      </c>
      <c r="K38" s="315">
        <v>15</v>
      </c>
    </row>
    <row r="39" spans="1:11" ht="20.100000000000001" customHeight="1" x14ac:dyDescent="0.15">
      <c r="A39" s="307" t="s">
        <v>394</v>
      </c>
      <c r="B39" s="307" t="s">
        <v>394</v>
      </c>
      <c r="C39" s="307" t="s">
        <v>394</v>
      </c>
      <c r="D39" s="307" t="s">
        <v>394</v>
      </c>
      <c r="E39" s="310" t="s">
        <v>394</v>
      </c>
      <c r="F39" s="307" t="s">
        <v>394</v>
      </c>
      <c r="G39" s="307" t="s">
        <v>394</v>
      </c>
      <c r="H39" s="306" t="s">
        <v>394</v>
      </c>
      <c r="I39" s="307">
        <v>4</v>
      </c>
      <c r="J39" s="315" t="s">
        <v>394</v>
      </c>
      <c r="K39" s="315" t="s">
        <v>394</v>
      </c>
    </row>
    <row r="40" spans="1:11" ht="21" customHeight="1" x14ac:dyDescent="0.15">
      <c r="A40" s="312">
        <v>3</v>
      </c>
      <c r="B40" s="312" t="s">
        <v>394</v>
      </c>
      <c r="C40" s="312">
        <v>2</v>
      </c>
      <c r="D40" s="312">
        <v>5</v>
      </c>
      <c r="E40" s="313">
        <v>1</v>
      </c>
      <c r="F40" s="312">
        <v>4</v>
      </c>
      <c r="G40" s="312">
        <v>29</v>
      </c>
      <c r="H40" s="312">
        <v>3</v>
      </c>
      <c r="I40" s="312">
        <v>1</v>
      </c>
      <c r="J40" s="317" t="s">
        <v>394</v>
      </c>
      <c r="K40" s="317">
        <v>84</v>
      </c>
    </row>
    <row r="41" spans="1:11" x14ac:dyDescent="0.15">
      <c r="J41" s="371" t="s">
        <v>208</v>
      </c>
      <c r="K41" s="371"/>
    </row>
  </sheetData>
  <mergeCells count="13">
    <mergeCell ref="H1:K1"/>
    <mergeCell ref="J41:K41"/>
    <mergeCell ref="F3:F7"/>
    <mergeCell ref="G3:G7"/>
    <mergeCell ref="H3:H7"/>
    <mergeCell ref="I3:I7"/>
    <mergeCell ref="J3:J7"/>
    <mergeCell ref="K3:K7"/>
    <mergeCell ref="A3:A7"/>
    <mergeCell ref="B3:B7"/>
    <mergeCell ref="C3:C7"/>
    <mergeCell ref="D3:D7"/>
    <mergeCell ref="E3:E7"/>
  </mergeCells>
  <phoneticPr fontId="3"/>
  <pageMargins left="0.9055118110236221" right="0.43307086614173229" top="0.98425196850393704" bottom="0.19685039370078741" header="0.51181102362204722" footer="0.27559055118110237"/>
  <pageSetup paperSize="9" orientation="portrait" r:id="rId1"/>
  <headerFooter alignWithMargins="0">
    <oddHeader>&amp;R&amp;"ＭＳ Ｐ明朝,標準"&amp;10Ⅱ　人　　口　&amp;"ＭＳ Ｐ明朝,斜体"&amp;14２９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showGridLines="0" zoomScaleNormal="100" workbookViewId="0">
      <selection sqref="A1:H32"/>
    </sheetView>
  </sheetViews>
  <sheetFormatPr defaultRowHeight="13.5" x14ac:dyDescent="0.15"/>
  <cols>
    <col min="1" max="1" width="2.625" style="8" customWidth="1"/>
    <col min="2" max="2" width="4.375" style="8" customWidth="1"/>
    <col min="3" max="3" width="30" style="8" customWidth="1"/>
    <col min="4" max="4" width="1.625" style="8" customWidth="1"/>
    <col min="5" max="8" width="11.875" style="8" customWidth="1"/>
    <col min="9" max="16384" width="9" style="8"/>
  </cols>
  <sheetData>
    <row r="1" spans="1:8" ht="15" customHeight="1" x14ac:dyDescent="0.15">
      <c r="A1" s="91" t="s">
        <v>319</v>
      </c>
      <c r="B1" s="91"/>
      <c r="C1" s="91"/>
      <c r="D1" s="91"/>
      <c r="E1" s="91"/>
      <c r="F1" s="91"/>
      <c r="G1" s="92"/>
    </row>
    <row r="2" spans="1:8" ht="15" customHeight="1" x14ac:dyDescent="0.15">
      <c r="A2" s="93" t="s">
        <v>217</v>
      </c>
      <c r="B2" s="93"/>
      <c r="C2" s="93"/>
      <c r="D2" s="93"/>
      <c r="E2" s="93"/>
      <c r="F2" s="93"/>
      <c r="G2" s="345" t="s">
        <v>400</v>
      </c>
      <c r="H2" s="345"/>
    </row>
    <row r="3" spans="1:8" ht="15.75" customHeight="1" x14ac:dyDescent="0.15">
      <c r="A3" s="404" t="s">
        <v>22</v>
      </c>
      <c r="B3" s="404"/>
      <c r="C3" s="404"/>
      <c r="D3" s="405"/>
      <c r="E3" s="400" t="s">
        <v>281</v>
      </c>
      <c r="F3" s="400" t="s">
        <v>299</v>
      </c>
      <c r="G3" s="400" t="s">
        <v>282</v>
      </c>
      <c r="H3" s="279" t="s">
        <v>25</v>
      </c>
    </row>
    <row r="4" spans="1:8" ht="15.75" customHeight="1" x14ac:dyDescent="0.15">
      <c r="A4" s="406"/>
      <c r="B4" s="406"/>
      <c r="C4" s="406"/>
      <c r="D4" s="407"/>
      <c r="E4" s="401"/>
      <c r="F4" s="401"/>
      <c r="G4" s="401"/>
      <c r="H4" s="94" t="s">
        <v>255</v>
      </c>
    </row>
    <row r="5" spans="1:8" ht="21.75" customHeight="1" x14ac:dyDescent="0.15">
      <c r="A5" s="280"/>
      <c r="B5" s="280"/>
      <c r="C5" s="280"/>
      <c r="D5" s="95"/>
    </row>
    <row r="6" spans="1:8" ht="21.75" customHeight="1" x14ac:dyDescent="0.15">
      <c r="A6" s="402" t="s">
        <v>26</v>
      </c>
      <c r="B6" s="402"/>
      <c r="C6" s="402"/>
      <c r="D6" s="12"/>
      <c r="E6" s="14">
        <v>20172</v>
      </c>
      <c r="F6" s="14">
        <v>42971</v>
      </c>
      <c r="G6" s="14">
        <v>19375</v>
      </c>
      <c r="H6" s="318">
        <v>2.1302300218124133</v>
      </c>
    </row>
    <row r="7" spans="1:8" ht="21.75" customHeight="1" x14ac:dyDescent="0.15">
      <c r="A7" s="274"/>
      <c r="B7" s="274"/>
      <c r="C7" s="274"/>
      <c r="D7" s="12"/>
      <c r="E7" s="14"/>
      <c r="F7" s="14"/>
      <c r="G7" s="14"/>
      <c r="H7" s="319"/>
    </row>
    <row r="8" spans="1:8" ht="21.75" customHeight="1" x14ac:dyDescent="0.15">
      <c r="A8" s="277" t="s">
        <v>218</v>
      </c>
      <c r="B8" s="403" t="s">
        <v>27</v>
      </c>
      <c r="C8" s="403"/>
      <c r="D8" s="12"/>
      <c r="E8" s="14">
        <v>554</v>
      </c>
      <c r="F8" s="14">
        <v>1264</v>
      </c>
      <c r="G8" s="14">
        <v>882</v>
      </c>
      <c r="H8" s="318">
        <v>2.2815884476534296</v>
      </c>
    </row>
    <row r="9" spans="1:8" ht="21.75" customHeight="1" x14ac:dyDescent="0.15">
      <c r="A9" s="274"/>
      <c r="B9" s="98" t="s">
        <v>219</v>
      </c>
      <c r="C9" s="274" t="s">
        <v>28</v>
      </c>
      <c r="D9" s="12"/>
      <c r="E9" s="14">
        <v>394</v>
      </c>
      <c r="F9" s="14">
        <v>930</v>
      </c>
      <c r="G9" s="14">
        <v>693</v>
      </c>
      <c r="H9" s="318">
        <v>2.3604060913705585</v>
      </c>
    </row>
    <row r="10" spans="1:8" ht="21.75" customHeight="1" x14ac:dyDescent="0.15">
      <c r="A10" s="274"/>
      <c r="B10" s="98" t="s">
        <v>220</v>
      </c>
      <c r="C10" s="274" t="s">
        <v>29</v>
      </c>
      <c r="D10" s="12"/>
      <c r="E10" s="14">
        <v>160</v>
      </c>
      <c r="F10" s="14">
        <v>334</v>
      </c>
      <c r="G10" s="14">
        <v>189</v>
      </c>
      <c r="H10" s="318">
        <v>2.0874999999999999</v>
      </c>
    </row>
    <row r="11" spans="1:8" ht="21.75" customHeight="1" x14ac:dyDescent="0.15">
      <c r="A11" s="274"/>
      <c r="B11" s="274"/>
      <c r="C11" s="275"/>
      <c r="D11" s="12"/>
      <c r="E11" s="14"/>
      <c r="F11" s="14"/>
      <c r="G11" s="14"/>
      <c r="H11" s="14"/>
    </row>
    <row r="12" spans="1:8" ht="21.75" customHeight="1" x14ac:dyDescent="0.15">
      <c r="A12" s="274"/>
      <c r="B12" s="274"/>
      <c r="C12" s="275"/>
      <c r="D12" s="12"/>
      <c r="E12" s="14"/>
      <c r="F12" s="14"/>
      <c r="G12" s="14"/>
      <c r="H12" s="14"/>
    </row>
    <row r="13" spans="1:8" ht="21.75" customHeight="1" x14ac:dyDescent="0.15">
      <c r="A13" s="277" t="s">
        <v>221</v>
      </c>
      <c r="B13" s="403" t="s">
        <v>279</v>
      </c>
      <c r="C13" s="403"/>
      <c r="D13" s="12"/>
      <c r="E13" s="14">
        <v>388</v>
      </c>
      <c r="F13" s="14">
        <v>1361</v>
      </c>
      <c r="G13" s="14">
        <v>1031</v>
      </c>
      <c r="H13" s="318">
        <v>3.5077319587628866</v>
      </c>
    </row>
    <row r="14" spans="1:8" ht="21.75" customHeight="1" x14ac:dyDescent="0.15">
      <c r="A14" s="274"/>
      <c r="B14" s="98" t="s">
        <v>30</v>
      </c>
      <c r="C14" s="274" t="s">
        <v>31</v>
      </c>
      <c r="D14" s="12"/>
      <c r="E14" s="14">
        <v>172</v>
      </c>
      <c r="F14" s="14">
        <v>623</v>
      </c>
      <c r="G14" s="14">
        <v>497</v>
      </c>
      <c r="H14" s="318">
        <v>3.6220930232558142</v>
      </c>
    </row>
    <row r="15" spans="1:8" ht="21.75" customHeight="1" x14ac:dyDescent="0.15">
      <c r="A15" s="274"/>
      <c r="B15" s="98" t="s">
        <v>32</v>
      </c>
      <c r="C15" s="274" t="s">
        <v>33</v>
      </c>
      <c r="D15" s="12"/>
      <c r="E15" s="14">
        <v>77</v>
      </c>
      <c r="F15" s="14">
        <v>251</v>
      </c>
      <c r="G15" s="14">
        <v>175</v>
      </c>
      <c r="H15" s="318">
        <v>3.2597402597402598</v>
      </c>
    </row>
    <row r="16" spans="1:8" ht="21.75" customHeight="1" x14ac:dyDescent="0.15">
      <c r="A16" s="274"/>
      <c r="B16" s="98" t="s">
        <v>34</v>
      </c>
      <c r="C16" s="274" t="s">
        <v>35</v>
      </c>
      <c r="D16" s="12"/>
      <c r="E16" s="14">
        <v>18</v>
      </c>
      <c r="F16" s="14">
        <v>70</v>
      </c>
      <c r="G16" s="14">
        <v>53</v>
      </c>
      <c r="H16" s="318">
        <v>3.8888888888888888</v>
      </c>
    </row>
    <row r="17" spans="1:8" ht="21.75" customHeight="1" x14ac:dyDescent="0.15">
      <c r="A17" s="274"/>
      <c r="B17" s="98" t="s">
        <v>36</v>
      </c>
      <c r="C17" s="274" t="s">
        <v>37</v>
      </c>
      <c r="D17" s="12"/>
      <c r="E17" s="14">
        <v>121</v>
      </c>
      <c r="F17" s="14">
        <v>417</v>
      </c>
      <c r="G17" s="14">
        <v>306</v>
      </c>
      <c r="H17" s="318">
        <v>3.446280991735537</v>
      </c>
    </row>
    <row r="18" spans="1:8" ht="21.75" customHeight="1" x14ac:dyDescent="0.15">
      <c r="A18" s="274"/>
      <c r="B18" s="274"/>
      <c r="C18" s="275"/>
      <c r="D18" s="12"/>
      <c r="E18" s="14"/>
      <c r="F18" s="14"/>
      <c r="G18" s="14"/>
      <c r="H18" s="14"/>
    </row>
    <row r="19" spans="1:8" ht="21.75" customHeight="1" x14ac:dyDescent="0.15">
      <c r="A19" s="274"/>
      <c r="B19" s="274"/>
      <c r="C19" s="275"/>
      <c r="D19" s="12"/>
      <c r="E19" s="14"/>
      <c r="F19" s="14"/>
      <c r="G19" s="14"/>
      <c r="H19" s="14"/>
    </row>
    <row r="20" spans="1:8" ht="21.75" customHeight="1" x14ac:dyDescent="0.15">
      <c r="A20" s="274" t="s">
        <v>222</v>
      </c>
      <c r="B20" s="403" t="s">
        <v>280</v>
      </c>
      <c r="C20" s="403"/>
      <c r="D20" s="12"/>
      <c r="E20" s="14">
        <v>10641</v>
      </c>
      <c r="F20" s="14">
        <v>26662</v>
      </c>
      <c r="G20" s="14">
        <v>16872</v>
      </c>
      <c r="H20" s="318">
        <v>2.5055915797387462</v>
      </c>
    </row>
    <row r="21" spans="1:8" ht="21.75" customHeight="1" x14ac:dyDescent="0.15">
      <c r="A21" s="274"/>
      <c r="B21" s="98" t="s">
        <v>38</v>
      </c>
      <c r="C21" s="274" t="s">
        <v>39</v>
      </c>
      <c r="D21" s="12"/>
      <c r="E21" s="14">
        <v>990</v>
      </c>
      <c r="F21" s="14">
        <v>2059</v>
      </c>
      <c r="G21" s="14">
        <v>1425</v>
      </c>
      <c r="H21" s="318">
        <v>2.0797979797979798</v>
      </c>
    </row>
    <row r="22" spans="1:8" ht="21.75" customHeight="1" x14ac:dyDescent="0.15">
      <c r="A22" s="274"/>
      <c r="B22" s="98" t="s">
        <v>40</v>
      </c>
      <c r="C22" s="274" t="s">
        <v>41</v>
      </c>
      <c r="D22" s="12"/>
      <c r="E22" s="14">
        <v>8978</v>
      </c>
      <c r="F22" s="14">
        <v>22387</v>
      </c>
      <c r="G22" s="14">
        <v>13803</v>
      </c>
      <c r="H22" s="318">
        <v>2.493539763867231</v>
      </c>
    </row>
    <row r="23" spans="1:8" ht="21.75" customHeight="1" x14ac:dyDescent="0.15">
      <c r="A23" s="274"/>
      <c r="B23" s="98" t="s">
        <v>42</v>
      </c>
      <c r="C23" s="274" t="s">
        <v>43</v>
      </c>
      <c r="D23" s="12"/>
      <c r="E23" s="14">
        <v>475</v>
      </c>
      <c r="F23" s="14">
        <v>1565</v>
      </c>
      <c r="G23" s="14">
        <v>1178</v>
      </c>
      <c r="H23" s="318">
        <v>3.2947368421052632</v>
      </c>
    </row>
    <row r="24" spans="1:8" ht="21.75" customHeight="1" x14ac:dyDescent="0.15">
      <c r="A24" s="274"/>
      <c r="B24" s="274"/>
      <c r="C24" s="99" t="s">
        <v>44</v>
      </c>
      <c r="D24" s="12"/>
      <c r="E24" s="14"/>
      <c r="F24" s="14"/>
      <c r="G24" s="14"/>
      <c r="H24" s="14"/>
    </row>
    <row r="25" spans="1:8" ht="21.75" customHeight="1" x14ac:dyDescent="0.15">
      <c r="A25" s="274"/>
      <c r="B25" s="98" t="s">
        <v>223</v>
      </c>
      <c r="C25" s="274" t="s">
        <v>43</v>
      </c>
      <c r="D25" s="12"/>
      <c r="E25" s="14">
        <v>198</v>
      </c>
      <c r="F25" s="14">
        <v>651</v>
      </c>
      <c r="G25" s="14">
        <v>466</v>
      </c>
      <c r="H25" s="318">
        <v>3.2878787878787881</v>
      </c>
    </row>
    <row r="26" spans="1:8" ht="21.75" customHeight="1" x14ac:dyDescent="0.15">
      <c r="A26" s="211"/>
      <c r="B26" s="211"/>
      <c r="C26" s="99" t="s">
        <v>45</v>
      </c>
      <c r="D26" s="12"/>
      <c r="E26" s="264"/>
      <c r="F26" s="264"/>
      <c r="G26" s="264"/>
      <c r="H26" s="266"/>
    </row>
    <row r="27" spans="1:8" ht="21.75" customHeight="1" x14ac:dyDescent="0.15">
      <c r="A27" s="211"/>
      <c r="B27" s="211"/>
      <c r="C27" s="211"/>
      <c r="D27" s="12"/>
      <c r="E27" s="264"/>
      <c r="F27" s="264"/>
      <c r="G27" s="264"/>
      <c r="H27" s="266"/>
    </row>
    <row r="28" spans="1:8" ht="21.75" customHeight="1" x14ac:dyDescent="0.15">
      <c r="A28" s="219" t="s">
        <v>224</v>
      </c>
      <c r="B28" s="403" t="s">
        <v>46</v>
      </c>
      <c r="C28" s="403"/>
      <c r="D28" s="12"/>
      <c r="E28" s="14">
        <v>8229</v>
      </c>
      <c r="F28" s="14">
        <v>12831</v>
      </c>
      <c r="G28" s="14">
        <v>11</v>
      </c>
      <c r="H28" s="318">
        <v>1.5592417061611374</v>
      </c>
    </row>
    <row r="29" spans="1:8" ht="21.75" customHeight="1" x14ac:dyDescent="0.15">
      <c r="A29" s="211"/>
      <c r="B29" s="211"/>
      <c r="C29" s="212"/>
      <c r="D29" s="12"/>
      <c r="E29" s="14"/>
      <c r="F29" s="14"/>
      <c r="G29" s="14"/>
      <c r="H29" s="319"/>
    </row>
    <row r="30" spans="1:8" ht="21.75" customHeight="1" x14ac:dyDescent="0.15">
      <c r="A30" s="219" t="s">
        <v>225</v>
      </c>
      <c r="B30" s="403" t="s">
        <v>47</v>
      </c>
      <c r="C30" s="403"/>
      <c r="D30" s="12"/>
      <c r="E30" s="14">
        <v>360</v>
      </c>
      <c r="F30" s="14">
        <v>853</v>
      </c>
      <c r="G30" s="14">
        <v>579</v>
      </c>
      <c r="H30" s="318">
        <v>2.3694444444444445</v>
      </c>
    </row>
    <row r="31" spans="1:8" ht="21.75" customHeight="1" x14ac:dyDescent="0.15">
      <c r="A31" s="223"/>
      <c r="B31" s="223"/>
      <c r="C31" s="100"/>
      <c r="D31" s="20"/>
      <c r="E31" s="267"/>
      <c r="F31" s="267"/>
      <c r="G31" s="267"/>
      <c r="H31" s="268"/>
    </row>
    <row r="32" spans="1:8" ht="14.25" customHeight="1" x14ac:dyDescent="0.15">
      <c r="A32" s="398"/>
      <c r="B32" s="398"/>
      <c r="C32" s="398"/>
      <c r="D32" s="398"/>
      <c r="E32" s="398"/>
      <c r="F32" s="398"/>
      <c r="G32" s="398"/>
      <c r="H32" s="201" t="s">
        <v>174</v>
      </c>
    </row>
    <row r="33" spans="1:11" ht="14.1" customHeight="1" x14ac:dyDescent="0.15">
      <c r="A33" s="399"/>
      <c r="B33" s="399"/>
      <c r="C33" s="399"/>
      <c r="D33" s="399"/>
      <c r="E33" s="399"/>
      <c r="F33" s="399"/>
    </row>
    <row r="34" spans="1:11" ht="14.1" customHeight="1" x14ac:dyDescent="0.15">
      <c r="A34" s="209"/>
      <c r="B34" s="209"/>
      <c r="C34" s="209"/>
      <c r="D34" s="209"/>
      <c r="E34" s="209"/>
      <c r="F34" s="209"/>
      <c r="G34" s="209"/>
      <c r="I34" s="208"/>
      <c r="J34" s="208"/>
      <c r="K34" s="208"/>
    </row>
    <row r="35" spans="1:11" x14ac:dyDescent="0.15">
      <c r="C35" s="96"/>
      <c r="E35" s="28"/>
      <c r="F35" s="28"/>
      <c r="G35" s="28"/>
      <c r="H35" s="97"/>
    </row>
    <row r="36" spans="1:11" x14ac:dyDescent="0.15">
      <c r="C36" s="96"/>
      <c r="E36" s="28"/>
      <c r="F36" s="28"/>
      <c r="G36" s="28"/>
      <c r="H36" s="97"/>
    </row>
    <row r="37" spans="1:11" x14ac:dyDescent="0.15">
      <c r="C37" s="96"/>
      <c r="E37" s="28"/>
      <c r="F37" s="28"/>
      <c r="G37" s="28"/>
      <c r="H37" s="97"/>
    </row>
    <row r="38" spans="1:11" x14ac:dyDescent="0.15">
      <c r="C38" s="96"/>
      <c r="E38" s="28"/>
      <c r="F38" s="28"/>
      <c r="G38" s="28"/>
      <c r="H38" s="97"/>
    </row>
    <row r="39" spans="1:11" x14ac:dyDescent="0.15">
      <c r="C39" s="96"/>
      <c r="E39" s="28"/>
      <c r="F39" s="28"/>
      <c r="G39" s="28"/>
      <c r="H39" s="97"/>
    </row>
    <row r="40" spans="1:11" x14ac:dyDescent="0.15">
      <c r="C40" s="96"/>
      <c r="E40" s="28"/>
      <c r="F40" s="28"/>
      <c r="G40" s="28"/>
      <c r="H40" s="97"/>
    </row>
    <row r="41" spans="1:11" x14ac:dyDescent="0.15">
      <c r="C41" s="96"/>
      <c r="E41" s="28"/>
      <c r="F41" s="28"/>
      <c r="G41" s="28"/>
      <c r="H41" s="97"/>
    </row>
    <row r="42" spans="1:11" x14ac:dyDescent="0.15">
      <c r="C42" s="96"/>
      <c r="E42" s="28"/>
      <c r="F42" s="28"/>
      <c r="G42" s="28"/>
      <c r="H42" s="97"/>
    </row>
    <row r="43" spans="1:11" x14ac:dyDescent="0.15">
      <c r="E43" s="28"/>
      <c r="F43" s="28"/>
      <c r="G43" s="28"/>
      <c r="H43" s="97"/>
    </row>
    <row r="44" spans="1:11" x14ac:dyDescent="0.15">
      <c r="E44" s="28"/>
      <c r="F44" s="28"/>
      <c r="G44" s="28"/>
      <c r="H44" s="97"/>
    </row>
    <row r="45" spans="1:11" x14ac:dyDescent="0.15">
      <c r="E45" s="28"/>
      <c r="F45" s="28"/>
      <c r="G45" s="28"/>
      <c r="H45" s="97"/>
    </row>
    <row r="46" spans="1:11" x14ac:dyDescent="0.15">
      <c r="E46" s="28"/>
      <c r="F46" s="28"/>
      <c r="G46" s="28"/>
      <c r="H46" s="97"/>
    </row>
    <row r="47" spans="1:11" x14ac:dyDescent="0.15">
      <c r="E47" s="28"/>
      <c r="F47" s="28"/>
      <c r="G47" s="28"/>
      <c r="H47" s="97"/>
    </row>
    <row r="48" spans="1:11" x14ac:dyDescent="0.15">
      <c r="E48" s="28"/>
      <c r="F48" s="28"/>
      <c r="G48" s="28"/>
      <c r="H48" s="97"/>
    </row>
    <row r="49" spans="5:8" x14ac:dyDescent="0.15">
      <c r="E49" s="28"/>
      <c r="F49" s="28"/>
      <c r="G49" s="28"/>
      <c r="H49" s="97"/>
    </row>
    <row r="50" spans="5:8" x14ac:dyDescent="0.15">
      <c r="E50" s="28"/>
      <c r="F50" s="28"/>
      <c r="G50" s="28"/>
      <c r="H50" s="97"/>
    </row>
    <row r="51" spans="5:8" x14ac:dyDescent="0.15">
      <c r="E51" s="28"/>
      <c r="F51" s="28"/>
      <c r="G51" s="28"/>
      <c r="H51" s="97"/>
    </row>
    <row r="52" spans="5:8" x14ac:dyDescent="0.15">
      <c r="E52" s="28"/>
      <c r="F52" s="28"/>
      <c r="G52" s="28"/>
      <c r="H52" s="28"/>
    </row>
    <row r="53" spans="5:8" x14ac:dyDescent="0.15">
      <c r="E53" s="28"/>
      <c r="F53" s="28"/>
      <c r="G53" s="28"/>
      <c r="H53" s="28"/>
    </row>
    <row r="54" spans="5:8" x14ac:dyDescent="0.15">
      <c r="E54" s="28"/>
      <c r="F54" s="28"/>
      <c r="G54" s="28"/>
      <c r="H54" s="28"/>
    </row>
    <row r="55" spans="5:8" x14ac:dyDescent="0.15">
      <c r="E55" s="28"/>
      <c r="F55" s="28"/>
      <c r="G55" s="28"/>
      <c r="H55" s="28"/>
    </row>
    <row r="56" spans="5:8" x14ac:dyDescent="0.15">
      <c r="E56" s="28"/>
      <c r="F56" s="28"/>
      <c r="G56" s="28"/>
      <c r="H56" s="28"/>
    </row>
    <row r="57" spans="5:8" x14ac:dyDescent="0.15">
      <c r="E57" s="28"/>
      <c r="F57" s="28"/>
      <c r="G57" s="28"/>
      <c r="H57" s="28"/>
    </row>
    <row r="58" spans="5:8" x14ac:dyDescent="0.15">
      <c r="E58" s="28"/>
      <c r="F58" s="28"/>
      <c r="G58" s="28"/>
      <c r="H58" s="28"/>
    </row>
    <row r="59" spans="5:8" x14ac:dyDescent="0.15">
      <c r="E59" s="28"/>
      <c r="F59" s="28"/>
      <c r="G59" s="28"/>
      <c r="H59" s="28"/>
    </row>
    <row r="60" spans="5:8" x14ac:dyDescent="0.15">
      <c r="E60" s="28"/>
      <c r="F60" s="28"/>
      <c r="G60" s="28"/>
      <c r="H60" s="28"/>
    </row>
    <row r="61" spans="5:8" x14ac:dyDescent="0.15">
      <c r="E61" s="28"/>
      <c r="F61" s="28"/>
      <c r="G61" s="28"/>
      <c r="H61" s="28"/>
    </row>
    <row r="62" spans="5:8" x14ac:dyDescent="0.15">
      <c r="E62" s="28"/>
      <c r="F62" s="28"/>
      <c r="G62" s="28"/>
      <c r="H62" s="28"/>
    </row>
    <row r="63" spans="5:8" x14ac:dyDescent="0.15">
      <c r="E63" s="28"/>
      <c r="F63" s="28"/>
      <c r="G63" s="28"/>
      <c r="H63" s="28"/>
    </row>
    <row r="64" spans="5:8" x14ac:dyDescent="0.15">
      <c r="E64" s="28"/>
      <c r="F64" s="28"/>
      <c r="G64" s="28"/>
      <c r="H64" s="28"/>
    </row>
    <row r="65" spans="5:8" x14ac:dyDescent="0.15">
      <c r="E65" s="28"/>
      <c r="F65" s="28"/>
      <c r="G65" s="28"/>
      <c r="H65" s="28"/>
    </row>
    <row r="66" spans="5:8" x14ac:dyDescent="0.15">
      <c r="E66" s="28"/>
      <c r="F66" s="28"/>
      <c r="G66" s="28"/>
      <c r="H66" s="28"/>
    </row>
  </sheetData>
  <mergeCells count="13">
    <mergeCell ref="A32:G32"/>
    <mergeCell ref="A33:F33"/>
    <mergeCell ref="G2:H2"/>
    <mergeCell ref="G3:G4"/>
    <mergeCell ref="E3:E4"/>
    <mergeCell ref="F3:F4"/>
    <mergeCell ref="A6:C6"/>
    <mergeCell ref="B8:C8"/>
    <mergeCell ref="B13:C13"/>
    <mergeCell ref="B20:C20"/>
    <mergeCell ref="A3:D4"/>
    <mergeCell ref="B28:C28"/>
    <mergeCell ref="B30:C30"/>
  </mergeCells>
  <phoneticPr fontId="3"/>
  <pageMargins left="0.72" right="0.78740157480314965" top="1.2" bottom="0.98425196850393704" header="0.64" footer="0.51181102362204722"/>
  <pageSetup paperSize="9" orientation="portrait" r:id="rId1"/>
  <headerFooter alignWithMargins="0">
    <oddHeader>&amp;L&amp;"ＭＳ Ｐ明朝,斜体"&amp;14３０　&amp;"ＭＳ Ｐ明朝,標準"&amp;10Ⅱ　人　　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6</vt:i4>
      </vt:variant>
    </vt:vector>
  </HeadingPairs>
  <TitlesOfParts>
    <vt:vector size="22" baseType="lpstr">
      <vt:lpstr>０２２</vt:lpstr>
      <vt:lpstr>０２３</vt:lpstr>
      <vt:lpstr>０２４</vt:lpstr>
      <vt:lpstr>０２５</vt:lpstr>
      <vt:lpstr>０２６</vt:lpstr>
      <vt:lpstr>０２７</vt:lpstr>
      <vt:lpstr>０２８</vt:lpstr>
      <vt:lpstr>０２９</vt:lpstr>
      <vt:lpstr>０３０</vt:lpstr>
      <vt:lpstr>０３１</vt:lpstr>
      <vt:lpstr>０３２</vt:lpstr>
      <vt:lpstr>０３３</vt:lpstr>
      <vt:lpstr>０３４</vt:lpstr>
      <vt:lpstr>０３５</vt:lpstr>
      <vt:lpstr>０３６</vt:lpstr>
      <vt:lpstr>０３７</vt:lpstr>
      <vt:lpstr>'０２４'!Print_Area</vt:lpstr>
      <vt:lpstr>'０２５'!Print_Area</vt:lpstr>
      <vt:lpstr>'０２６'!Print_Area</vt:lpstr>
      <vt:lpstr>'０２７'!Print_Area</vt:lpstr>
      <vt:lpstr>'０３４'!Print_Area</vt:lpstr>
      <vt:lpstr>'０３５'!Print_Area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