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1.17\150_jouhou\統計\●オープンデータ\11.確認済公表データ（HP・国勢調査）\"/>
    </mc:Choice>
  </mc:AlternateContent>
  <xr:revisionPtr revIDLastSave="0" documentId="13_ncr:1_{E98E3C9F-EFDE-43B7-AB25-034D52309C40}" xr6:coauthVersionLast="36" xr6:coauthVersionMax="36" xr10:uidLastSave="{00000000-0000-0000-0000-000000000000}"/>
  <bookViews>
    <workbookView xWindow="480" yWindow="15" windowWidth="11370" windowHeight="6690" xr2:uid="{00000000-000D-0000-FFFF-FFFF00000000}"/>
  </bookViews>
  <sheets>
    <sheet name="国調館山市労働力状態" sheetId="1" r:id="rId1"/>
  </sheets>
  <calcPr calcId="191029"/>
</workbook>
</file>

<file path=xl/calcChain.xml><?xml version="1.0" encoding="utf-8"?>
<calcChain xmlns="http://schemas.openxmlformats.org/spreadsheetml/2006/main">
  <c r="B18" i="1" l="1"/>
  <c r="N15" i="1"/>
  <c r="K15" i="1"/>
  <c r="H15" i="1"/>
  <c r="E15" i="1"/>
  <c r="B15" i="1"/>
  <c r="N16" i="1"/>
  <c r="K16" i="1"/>
  <c r="H16" i="1"/>
  <c r="E16" i="1"/>
  <c r="B16" i="1"/>
  <c r="N14" i="1"/>
  <c r="K14" i="1"/>
  <c r="H14" i="1"/>
  <c r="E14" i="1"/>
  <c r="B14" i="1"/>
  <c r="N4" i="1"/>
  <c r="K4" i="1"/>
  <c r="H4" i="1"/>
  <c r="E4" i="1"/>
  <c r="B4" i="1"/>
  <c r="N5" i="1"/>
  <c r="K5" i="1"/>
  <c r="H5" i="1"/>
  <c r="E5" i="1"/>
  <c r="B5" i="1"/>
  <c r="N13" i="1"/>
  <c r="K13" i="1"/>
  <c r="H13" i="1"/>
  <c r="E13" i="1"/>
  <c r="B13" i="1"/>
  <c r="N12" i="1"/>
  <c r="K12" i="1"/>
  <c r="H12" i="1"/>
  <c r="E12" i="1"/>
  <c r="B12" i="1"/>
  <c r="N11" i="1"/>
  <c r="K11" i="1"/>
  <c r="H11" i="1"/>
  <c r="E11" i="1"/>
  <c r="B11" i="1"/>
  <c r="N10" i="1"/>
  <c r="K10" i="1"/>
  <c r="H10" i="1"/>
  <c r="E10" i="1"/>
  <c r="B10" i="1"/>
  <c r="N9" i="1"/>
  <c r="K9" i="1"/>
  <c r="H9" i="1"/>
  <c r="E9" i="1"/>
  <c r="B9" i="1"/>
  <c r="N8" i="1"/>
  <c r="K8" i="1"/>
  <c r="H8" i="1"/>
  <c r="E8" i="1"/>
  <c r="B8" i="1"/>
  <c r="N7" i="1"/>
  <c r="K7" i="1"/>
  <c r="H7" i="1"/>
  <c r="E7" i="1"/>
  <c r="B7" i="1"/>
  <c r="N6" i="1"/>
  <c r="K6" i="1"/>
  <c r="H6" i="1"/>
  <c r="E6" i="1"/>
  <c r="B6" i="1"/>
</calcChain>
</file>

<file path=xl/sharedStrings.xml><?xml version="1.0" encoding="utf-8"?>
<sst xmlns="http://schemas.openxmlformats.org/spreadsheetml/2006/main" count="41" uniqueCount="29">
  <si>
    <t>年　　次</t>
    <rPh sb="0" eb="4">
      <t>ネンジ</t>
    </rPh>
    <phoneticPr fontId="2"/>
  </si>
  <si>
    <t>総　人　口</t>
    <rPh sb="0" eb="5">
      <t>ソウジンコウ</t>
    </rPh>
    <phoneticPr fontId="2"/>
  </si>
  <si>
    <t>15歳以上人口</t>
    <rPh sb="0" eb="5">
      <t>１５サイイジョウ</t>
    </rPh>
    <rPh sb="5" eb="7">
      <t>ジンコウ</t>
    </rPh>
    <phoneticPr fontId="2"/>
  </si>
  <si>
    <t>就　業　者</t>
    <rPh sb="0" eb="5">
      <t>シュウギョウシャ</t>
    </rPh>
    <phoneticPr fontId="2"/>
  </si>
  <si>
    <t>完全失業者</t>
    <rPh sb="0" eb="2">
      <t>カンゼン</t>
    </rPh>
    <rPh sb="2" eb="5">
      <t>シツギョウシャ</t>
    </rPh>
    <phoneticPr fontId="2"/>
  </si>
  <si>
    <t>非労働力人口</t>
    <rPh sb="0" eb="1">
      <t>ヒ</t>
    </rPh>
    <rPh sb="1" eb="4">
      <t>ロウドウリョク</t>
    </rPh>
    <rPh sb="4" eb="6">
      <t>ジンコウ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</si>
  <si>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</si>
  <si>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</si>
  <si>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</si>
  <si>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各年10月1日</t>
    <rPh sb="0" eb="1">
      <t>カク</t>
    </rPh>
    <rPh sb="1" eb="2">
      <t>ネン</t>
    </rPh>
    <rPh sb="4" eb="5">
      <t>ガツ</t>
    </rPh>
    <rPh sb="6" eb="7">
      <t>ニチ</t>
    </rPh>
    <phoneticPr fontId="2"/>
  </si>
  <si>
    <t>30　</t>
    <rPh sb="0" eb="2">
      <t>３０ネン</t>
    </rPh>
    <phoneticPr fontId="2"/>
  </si>
  <si>
    <t>35　</t>
    <rPh sb="0" eb="2">
      <t>３５ネン</t>
    </rPh>
    <phoneticPr fontId="2"/>
  </si>
  <si>
    <t>40　</t>
    <rPh sb="0" eb="2">
      <t>４０ネン</t>
    </rPh>
    <phoneticPr fontId="2"/>
  </si>
  <si>
    <t>45　</t>
    <rPh sb="0" eb="2">
      <t>４５ネン</t>
    </rPh>
    <phoneticPr fontId="2"/>
  </si>
  <si>
    <t>50　</t>
    <rPh sb="0" eb="2">
      <t>５０ネン</t>
    </rPh>
    <phoneticPr fontId="2"/>
  </si>
  <si>
    <t>55　</t>
    <rPh sb="0" eb="2">
      <t>５５ネン</t>
    </rPh>
    <phoneticPr fontId="2"/>
  </si>
  <si>
    <t>60　</t>
    <rPh sb="0" eb="2">
      <t>６０ネン</t>
    </rPh>
    <phoneticPr fontId="2"/>
  </si>
  <si>
    <t>平成 2　</t>
    <rPh sb="0" eb="2">
      <t>ヘイセイ</t>
    </rPh>
    <rPh sb="3" eb="4">
      <t>２ネン</t>
    </rPh>
    <phoneticPr fontId="2"/>
  </si>
  <si>
    <t>7　</t>
    <rPh sb="0" eb="1">
      <t>７ネン</t>
    </rPh>
    <phoneticPr fontId="2"/>
  </si>
  <si>
    <t>22　</t>
  </si>
  <si>
    <t>昭和25　</t>
    <rPh sb="0" eb="2">
      <t>ショウワ</t>
    </rPh>
    <rPh sb="2" eb="4">
      <t>２５ネン</t>
    </rPh>
    <phoneticPr fontId="2"/>
  </si>
  <si>
    <t>12　</t>
    <phoneticPr fontId="2"/>
  </si>
  <si>
    <t>17　</t>
    <phoneticPr fontId="4"/>
  </si>
  <si>
    <t>国勢調査館山市労働力状態</t>
    <rPh sb="0" eb="2">
      <t>コクセイ</t>
    </rPh>
    <rPh sb="2" eb="4">
      <t>チョウサ</t>
    </rPh>
    <rPh sb="4" eb="7">
      <t>タテヤマシ</t>
    </rPh>
    <rPh sb="7" eb="10">
      <t>ロウドウリョク</t>
    </rPh>
    <rPh sb="10" eb="12">
      <t>ジョウタイ</t>
    </rPh>
    <phoneticPr fontId="2"/>
  </si>
  <si>
    <t>（注1）　昭和25年については，現市域に組み替えた数である。</t>
    <rPh sb="1" eb="2">
      <t>チュウ</t>
    </rPh>
    <rPh sb="5" eb="7">
      <t>ショウワ</t>
    </rPh>
    <rPh sb="9" eb="10">
      <t>ネン</t>
    </rPh>
    <rPh sb="16" eb="17">
      <t>ウツツ</t>
    </rPh>
    <rPh sb="17" eb="18">
      <t>シ</t>
    </rPh>
    <rPh sb="18" eb="19">
      <t>イキ</t>
    </rPh>
    <rPh sb="20" eb="21">
      <t>ク</t>
    </rPh>
    <rPh sb="22" eb="23">
      <t>カ</t>
    </rPh>
    <rPh sb="25" eb="26">
      <t>カズ</t>
    </rPh>
    <phoneticPr fontId="4"/>
  </si>
  <si>
    <t>（注2）　昭和50年以前の労働力状態「不詳」は「非労働力人口」に含む。</t>
    <rPh sb="1" eb="2">
      <t>チュウ</t>
    </rPh>
    <rPh sb="5" eb="7">
      <t>ショウワ</t>
    </rPh>
    <rPh sb="9" eb="12">
      <t>ネンイゼン</t>
    </rPh>
    <rPh sb="13" eb="16">
      <t>ロウドウリョク</t>
    </rPh>
    <rPh sb="16" eb="18">
      <t>ジョウタイ</t>
    </rPh>
    <rPh sb="19" eb="21">
      <t>フショウ</t>
    </rPh>
    <rPh sb="24" eb="25">
      <t>ヒ</t>
    </rPh>
    <rPh sb="25" eb="28">
      <t>ロウドウリョク</t>
    </rPh>
    <rPh sb="28" eb="30">
      <t>ジンコウ</t>
    </rPh>
    <rPh sb="32" eb="33">
      <t>フク</t>
    </rPh>
    <phoneticPr fontId="4"/>
  </si>
  <si>
    <t>（注3）　昭和55年以降の労働力状態「不詳」は「15歳以上人口」に含む。</t>
    <rPh sb="1" eb="2">
      <t>チュウ</t>
    </rPh>
    <rPh sb="5" eb="7">
      <t>ショウワ</t>
    </rPh>
    <rPh sb="9" eb="12">
      <t>ネンイコウ</t>
    </rPh>
    <rPh sb="13" eb="16">
      <t>ロウドウリョク</t>
    </rPh>
    <rPh sb="16" eb="18">
      <t>ジョウタイ</t>
    </rPh>
    <rPh sb="19" eb="21">
      <t>フショウ</t>
    </rPh>
    <rPh sb="26" eb="29">
      <t>サイイジョウ</t>
    </rPh>
    <rPh sb="29" eb="31">
      <t>ジンコウ</t>
    </rPh>
    <rPh sb="33" eb="34">
      <t>フク</t>
    </rPh>
    <phoneticPr fontId="4"/>
  </si>
  <si>
    <t>27　</t>
  </si>
  <si>
    <t>令和 2　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</si>
</sst>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/>
    <xf numFmtId="38" fontId="3" fillId="0" borderId="1" xfId="1" applyFont="1" applyFill="1" applyBorder="1" applyAlignment="1">
      <alignment vertical="center"/>
    </xf>
    <xf numFmtId="38" fontId="3" fillId="0" borderId="2" xfId="1" applyFont="1" applyFill="1" applyBorder="1" applyAlignment="1">
      <alignment vertical="center"/>
    </xf>
    <xf numFmtId="38" fontId="3" fillId="0" borderId="3" xfId="1" applyFont="1" applyFill="1" applyBorder="1" applyAlignment="1">
      <alignment vertical="center"/>
    </xf>
    <xf numFmtId="38" fontId="3" fillId="0" borderId="5" xfId="1" applyFont="1" applyFill="1" applyBorder="1" applyAlignment="1">
      <alignment vertical="center"/>
    </xf>
    <xf numFmtId="38" fontId="3" fillId="0" borderId="6" xfId="1" applyFont="1" applyFill="1" applyBorder="1" applyAlignment="1">
      <alignment vertical="center"/>
    </xf>
    <xf numFmtId="0" fontId="3" fillId="0" borderId="7" xfId="0" quotePrefix="1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quotePrefix="1" applyFont="1" applyBorder="1" applyAlignment="1">
      <alignment horizontal="right" vertical="center"/>
    </xf>
    <xf numFmtId="0" fontId="3" fillId="0" borderId="9" xfId="0" quotePrefix="1" applyFont="1" applyBorder="1" applyAlignment="1">
      <alignment horizontal="right" vertical="center"/>
    </xf>
    <xf numFmtId="38" fontId="3" fillId="0" borderId="10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0" borderId="12" xfId="1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quotePrefix="1" applyFont="1" applyBorder="1" applyAlignment="1">
      <alignment horizontal="right" vertical="center"/>
    </xf>
    <xf numFmtId="38" fontId="3" fillId="0" borderId="18" xfId="1" applyFont="1" applyFill="1" applyBorder="1" applyAlignment="1">
      <alignment vertical="center"/>
    </xf>
    <xf numFmtId="38" fontId="3" fillId="0" borderId="19" xfId="1" applyFont="1" applyFill="1" applyBorder="1" applyAlignment="1">
      <alignment vertical="center"/>
    </xf>
    <xf numFmtId="38" fontId="3" fillId="0" borderId="20" xfId="1" applyFont="1" applyFill="1" applyBorder="1" applyAlignment="1">
      <alignment vertical="center"/>
    </xf>
    <xf numFmtId="38" fontId="3" fillId="0" borderId="4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"/>
  <sheetViews>
    <sheetView tabSelected="1" workbookViewId="0">
      <pane xSplit="1" ySplit="3" topLeftCell="B16" activePane="bottomRight" state="frozen"/>
      <selection pane="topRight" activeCell="B1" sqref="B1"/>
      <selection pane="bottomLeft" activeCell="A4" sqref="A4"/>
      <selection pane="bottomRight" activeCell="L19" sqref="L19"/>
    </sheetView>
  </sheetViews>
  <sheetFormatPr defaultRowHeight="13.5" x14ac:dyDescent="0.15"/>
  <cols>
    <col min="1" max="1" width="10.75" style="1" customWidth="1"/>
    <col min="2" max="16" width="7.625" style="1" customWidth="1"/>
    <col min="17" max="16384" width="9" style="1"/>
  </cols>
  <sheetData>
    <row r="1" spans="1:16" ht="15" customHeight="1" x14ac:dyDescent="0.15">
      <c r="A1" s="3" t="s">
        <v>23</v>
      </c>
      <c r="L1" s="3"/>
      <c r="M1" s="3"/>
      <c r="N1" s="3"/>
      <c r="P1" s="4" t="s">
        <v>9</v>
      </c>
    </row>
    <row r="2" spans="1:16" ht="15" customHeight="1" x14ac:dyDescent="0.15">
      <c r="A2" s="23" t="s">
        <v>0</v>
      </c>
      <c r="B2" s="25" t="s">
        <v>1</v>
      </c>
      <c r="C2" s="21"/>
      <c r="D2" s="21"/>
      <c r="E2" s="21" t="s">
        <v>2</v>
      </c>
      <c r="F2" s="21"/>
      <c r="G2" s="21"/>
      <c r="H2" s="21" t="s">
        <v>3</v>
      </c>
      <c r="I2" s="21"/>
      <c r="J2" s="21"/>
      <c r="K2" s="21" t="s">
        <v>4</v>
      </c>
      <c r="L2" s="21"/>
      <c r="M2" s="21"/>
      <c r="N2" s="21" t="s">
        <v>5</v>
      </c>
      <c r="O2" s="21"/>
      <c r="P2" s="22"/>
    </row>
    <row r="3" spans="1:16" ht="15" customHeight="1" x14ac:dyDescent="0.15">
      <c r="A3" s="24"/>
      <c r="B3" s="18" t="s">
        <v>6</v>
      </c>
      <c r="C3" s="19" t="s">
        <v>7</v>
      </c>
      <c r="D3" s="19" t="s">
        <v>8</v>
      </c>
      <c r="E3" s="19" t="s">
        <v>6</v>
      </c>
      <c r="F3" s="19" t="s">
        <v>7</v>
      </c>
      <c r="G3" s="19" t="s">
        <v>8</v>
      </c>
      <c r="H3" s="19" t="s">
        <v>6</v>
      </c>
      <c r="I3" s="19" t="s">
        <v>7</v>
      </c>
      <c r="J3" s="19" t="s">
        <v>8</v>
      </c>
      <c r="K3" s="19" t="s">
        <v>6</v>
      </c>
      <c r="L3" s="19" t="s">
        <v>7</v>
      </c>
      <c r="M3" s="19" t="s">
        <v>8</v>
      </c>
      <c r="N3" s="19" t="s">
        <v>6</v>
      </c>
      <c r="O3" s="19" t="s">
        <v>7</v>
      </c>
      <c r="P3" s="20" t="s">
        <v>8</v>
      </c>
    </row>
    <row r="4" spans="1:16" ht="15" customHeight="1" x14ac:dyDescent="0.15">
      <c r="A4" s="14" t="s">
        <v>20</v>
      </c>
      <c r="B4" s="15">
        <f t="shared" ref="B4:B18" si="0">+C4+D4</f>
        <v>59424</v>
      </c>
      <c r="C4" s="16">
        <v>27962</v>
      </c>
      <c r="D4" s="16">
        <v>31462</v>
      </c>
      <c r="E4" s="16">
        <f t="shared" ref="E4:E16" si="1">+F4+G4</f>
        <v>40237</v>
      </c>
      <c r="F4" s="16">
        <v>18241</v>
      </c>
      <c r="G4" s="16">
        <v>21996</v>
      </c>
      <c r="H4" s="16">
        <f t="shared" ref="H4:H16" si="2">+I4+J4</f>
        <v>24785</v>
      </c>
      <c r="I4" s="16">
        <v>14522</v>
      </c>
      <c r="J4" s="16">
        <v>10263</v>
      </c>
      <c r="K4" s="16">
        <f t="shared" ref="K4:K16" si="3">+L4+M4</f>
        <v>515</v>
      </c>
      <c r="L4" s="16">
        <v>386</v>
      </c>
      <c r="M4" s="16">
        <v>129</v>
      </c>
      <c r="N4" s="16">
        <f t="shared" ref="N4:N16" si="4">+O4+P4</f>
        <v>14937</v>
      </c>
      <c r="O4" s="16">
        <v>3333</v>
      </c>
      <c r="P4" s="17">
        <v>11604</v>
      </c>
    </row>
    <row r="5" spans="1:16" ht="15" customHeight="1" x14ac:dyDescent="0.15">
      <c r="A5" s="11" t="s">
        <v>10</v>
      </c>
      <c r="B5" s="9">
        <f t="shared" si="0"/>
        <v>59416</v>
      </c>
      <c r="C5" s="6">
        <v>28175</v>
      </c>
      <c r="D5" s="6">
        <v>31241</v>
      </c>
      <c r="E5" s="6">
        <f t="shared" si="1"/>
        <v>39429</v>
      </c>
      <c r="F5" s="6">
        <v>17944</v>
      </c>
      <c r="G5" s="6">
        <v>21485</v>
      </c>
      <c r="H5" s="6">
        <f t="shared" si="2"/>
        <v>25111</v>
      </c>
      <c r="I5" s="6">
        <v>14788</v>
      </c>
      <c r="J5" s="6">
        <v>10323</v>
      </c>
      <c r="K5" s="6">
        <f t="shared" si="3"/>
        <v>401</v>
      </c>
      <c r="L5" s="6">
        <v>284</v>
      </c>
      <c r="M5" s="6">
        <v>117</v>
      </c>
      <c r="N5" s="6">
        <f t="shared" si="4"/>
        <v>13917</v>
      </c>
      <c r="O5" s="6">
        <v>2872</v>
      </c>
      <c r="P5" s="7">
        <v>11045</v>
      </c>
    </row>
    <row r="6" spans="1:16" ht="15" customHeight="1" x14ac:dyDescent="0.15">
      <c r="A6" s="11" t="s">
        <v>11</v>
      </c>
      <c r="B6" s="9">
        <f t="shared" si="0"/>
        <v>57643</v>
      </c>
      <c r="C6" s="6">
        <v>27507</v>
      </c>
      <c r="D6" s="6">
        <v>30136</v>
      </c>
      <c r="E6" s="6">
        <f t="shared" si="1"/>
        <v>39840</v>
      </c>
      <c r="F6" s="6">
        <v>18375</v>
      </c>
      <c r="G6" s="6">
        <v>21465</v>
      </c>
      <c r="H6" s="6">
        <f t="shared" si="2"/>
        <v>26833</v>
      </c>
      <c r="I6" s="6">
        <v>15316</v>
      </c>
      <c r="J6" s="6">
        <v>11517</v>
      </c>
      <c r="K6" s="6">
        <f t="shared" si="3"/>
        <v>153</v>
      </c>
      <c r="L6" s="6">
        <v>106</v>
      </c>
      <c r="M6" s="6">
        <v>47</v>
      </c>
      <c r="N6" s="6">
        <f t="shared" si="4"/>
        <v>12854</v>
      </c>
      <c r="O6" s="6">
        <v>2953</v>
      </c>
      <c r="P6" s="7">
        <v>9901</v>
      </c>
    </row>
    <row r="7" spans="1:16" ht="15" customHeight="1" x14ac:dyDescent="0.15">
      <c r="A7" s="11" t="s">
        <v>12</v>
      </c>
      <c r="B7" s="9">
        <f t="shared" si="0"/>
        <v>55866</v>
      </c>
      <c r="C7" s="6">
        <v>26496</v>
      </c>
      <c r="D7" s="6">
        <v>29370</v>
      </c>
      <c r="E7" s="6">
        <f t="shared" si="1"/>
        <v>41670</v>
      </c>
      <c r="F7" s="6">
        <v>19287</v>
      </c>
      <c r="G7" s="6">
        <v>22383</v>
      </c>
      <c r="H7" s="6">
        <f t="shared" si="2"/>
        <v>26727</v>
      </c>
      <c r="I7" s="6">
        <v>15458</v>
      </c>
      <c r="J7" s="6">
        <v>11269</v>
      </c>
      <c r="K7" s="6">
        <f t="shared" si="3"/>
        <v>279</v>
      </c>
      <c r="L7" s="6">
        <v>204</v>
      </c>
      <c r="M7" s="6">
        <v>75</v>
      </c>
      <c r="N7" s="6">
        <f t="shared" si="4"/>
        <v>14664</v>
      </c>
      <c r="O7" s="6">
        <v>3625</v>
      </c>
      <c r="P7" s="7">
        <v>11039</v>
      </c>
    </row>
    <row r="8" spans="1:16" ht="15" customHeight="1" x14ac:dyDescent="0.15">
      <c r="A8" s="11" t="s">
        <v>13</v>
      </c>
      <c r="B8" s="9">
        <f t="shared" si="0"/>
        <v>55236</v>
      </c>
      <c r="C8" s="6">
        <v>26224</v>
      </c>
      <c r="D8" s="6">
        <v>29012</v>
      </c>
      <c r="E8" s="6">
        <f t="shared" si="1"/>
        <v>42721</v>
      </c>
      <c r="F8" s="6">
        <v>19864</v>
      </c>
      <c r="G8" s="6">
        <v>22857</v>
      </c>
      <c r="H8" s="6">
        <f t="shared" si="2"/>
        <v>28406</v>
      </c>
      <c r="I8" s="6">
        <v>16267</v>
      </c>
      <c r="J8" s="6">
        <v>12139</v>
      </c>
      <c r="K8" s="6">
        <f t="shared" si="3"/>
        <v>367</v>
      </c>
      <c r="L8" s="6">
        <v>264</v>
      </c>
      <c r="M8" s="6">
        <v>103</v>
      </c>
      <c r="N8" s="6">
        <f t="shared" si="4"/>
        <v>13948</v>
      </c>
      <c r="O8" s="6">
        <v>3333</v>
      </c>
      <c r="P8" s="7">
        <v>10615</v>
      </c>
    </row>
    <row r="9" spans="1:16" ht="15" customHeight="1" x14ac:dyDescent="0.15">
      <c r="A9" s="11" t="s">
        <v>14</v>
      </c>
      <c r="B9" s="9">
        <f t="shared" si="0"/>
        <v>56139</v>
      </c>
      <c r="C9" s="6">
        <v>26716</v>
      </c>
      <c r="D9" s="6">
        <v>29423</v>
      </c>
      <c r="E9" s="6">
        <f t="shared" si="1"/>
        <v>43452</v>
      </c>
      <c r="F9" s="6">
        <v>20317</v>
      </c>
      <c r="G9" s="6">
        <v>23135</v>
      </c>
      <c r="H9" s="6">
        <f t="shared" si="2"/>
        <v>27440</v>
      </c>
      <c r="I9" s="6">
        <v>16470</v>
      </c>
      <c r="J9" s="6">
        <v>10970</v>
      </c>
      <c r="K9" s="6">
        <f t="shared" si="3"/>
        <v>544</v>
      </c>
      <c r="L9" s="6">
        <v>411</v>
      </c>
      <c r="M9" s="6">
        <v>133</v>
      </c>
      <c r="N9" s="6">
        <f t="shared" si="4"/>
        <v>15468</v>
      </c>
      <c r="O9" s="6">
        <v>3436</v>
      </c>
      <c r="P9" s="7">
        <v>12032</v>
      </c>
    </row>
    <row r="10" spans="1:16" ht="15" customHeight="1" x14ac:dyDescent="0.15">
      <c r="A10" s="11" t="s">
        <v>15</v>
      </c>
      <c r="B10" s="9">
        <f t="shared" si="0"/>
        <v>56257</v>
      </c>
      <c r="C10" s="6">
        <v>26956</v>
      </c>
      <c r="D10" s="6">
        <v>29301</v>
      </c>
      <c r="E10" s="6">
        <f t="shared" si="1"/>
        <v>43787</v>
      </c>
      <c r="F10" s="6">
        <v>20645</v>
      </c>
      <c r="G10" s="6">
        <v>23142</v>
      </c>
      <c r="H10" s="6">
        <f t="shared" si="2"/>
        <v>27177</v>
      </c>
      <c r="I10" s="6">
        <v>16283</v>
      </c>
      <c r="J10" s="6">
        <v>10894</v>
      </c>
      <c r="K10" s="6">
        <f t="shared" si="3"/>
        <v>561</v>
      </c>
      <c r="L10" s="6">
        <v>433</v>
      </c>
      <c r="M10" s="6">
        <v>128</v>
      </c>
      <c r="N10" s="6">
        <f t="shared" si="4"/>
        <v>16004</v>
      </c>
      <c r="O10" s="6">
        <v>3922</v>
      </c>
      <c r="P10" s="7">
        <v>12082</v>
      </c>
    </row>
    <row r="11" spans="1:16" ht="15" customHeight="1" x14ac:dyDescent="0.15">
      <c r="A11" s="11" t="s">
        <v>16</v>
      </c>
      <c r="B11" s="9">
        <f t="shared" si="0"/>
        <v>56035</v>
      </c>
      <c r="C11" s="6">
        <v>26848</v>
      </c>
      <c r="D11" s="6">
        <v>29187</v>
      </c>
      <c r="E11" s="6">
        <f t="shared" si="1"/>
        <v>44338</v>
      </c>
      <c r="F11" s="6">
        <v>20842</v>
      </c>
      <c r="G11" s="6">
        <v>23496</v>
      </c>
      <c r="H11" s="6">
        <f t="shared" si="2"/>
        <v>26828</v>
      </c>
      <c r="I11" s="6">
        <v>15775</v>
      </c>
      <c r="J11" s="6">
        <v>11053</v>
      </c>
      <c r="K11" s="6">
        <f t="shared" si="3"/>
        <v>786</v>
      </c>
      <c r="L11" s="6">
        <v>579</v>
      </c>
      <c r="M11" s="6">
        <v>207</v>
      </c>
      <c r="N11" s="6">
        <f t="shared" si="4"/>
        <v>16698</v>
      </c>
      <c r="O11" s="6">
        <v>4484</v>
      </c>
      <c r="P11" s="7">
        <v>12214</v>
      </c>
    </row>
    <row r="12" spans="1:16" ht="15" customHeight="1" x14ac:dyDescent="0.15">
      <c r="A12" s="12" t="s">
        <v>17</v>
      </c>
      <c r="B12" s="9">
        <f t="shared" si="0"/>
        <v>54575</v>
      </c>
      <c r="C12" s="6">
        <v>26030</v>
      </c>
      <c r="D12" s="6">
        <v>28545</v>
      </c>
      <c r="E12" s="6">
        <f t="shared" si="1"/>
        <v>45025</v>
      </c>
      <c r="F12" s="6">
        <v>21135</v>
      </c>
      <c r="G12" s="6">
        <v>23890</v>
      </c>
      <c r="H12" s="6">
        <f t="shared" si="2"/>
        <v>26773</v>
      </c>
      <c r="I12" s="6">
        <v>15527</v>
      </c>
      <c r="J12" s="6">
        <v>11246</v>
      </c>
      <c r="K12" s="6">
        <f t="shared" si="3"/>
        <v>642</v>
      </c>
      <c r="L12" s="6">
        <v>430</v>
      </c>
      <c r="M12" s="6">
        <v>212</v>
      </c>
      <c r="N12" s="6">
        <f t="shared" si="4"/>
        <v>17594</v>
      </c>
      <c r="O12" s="6">
        <v>5171</v>
      </c>
      <c r="P12" s="7">
        <v>12423</v>
      </c>
    </row>
    <row r="13" spans="1:16" ht="15" customHeight="1" x14ac:dyDescent="0.15">
      <c r="A13" s="11" t="s">
        <v>18</v>
      </c>
      <c r="B13" s="9">
        <f t="shared" si="0"/>
        <v>52880</v>
      </c>
      <c r="C13" s="6">
        <v>25211</v>
      </c>
      <c r="D13" s="6">
        <v>27669</v>
      </c>
      <c r="E13" s="6">
        <f t="shared" si="1"/>
        <v>45091</v>
      </c>
      <c r="F13" s="6">
        <v>21246</v>
      </c>
      <c r="G13" s="6">
        <v>23845</v>
      </c>
      <c r="H13" s="6">
        <f t="shared" si="2"/>
        <v>26506</v>
      </c>
      <c r="I13" s="6">
        <v>15424</v>
      </c>
      <c r="J13" s="6">
        <v>11082</v>
      </c>
      <c r="K13" s="6">
        <f t="shared" si="3"/>
        <v>986</v>
      </c>
      <c r="L13" s="6">
        <v>655</v>
      </c>
      <c r="M13" s="6">
        <v>331</v>
      </c>
      <c r="N13" s="6">
        <f t="shared" si="4"/>
        <v>17520</v>
      </c>
      <c r="O13" s="6">
        <v>5124</v>
      </c>
      <c r="P13" s="7">
        <v>12396</v>
      </c>
    </row>
    <row r="14" spans="1:16" ht="15" customHeight="1" x14ac:dyDescent="0.15">
      <c r="A14" s="11" t="s">
        <v>21</v>
      </c>
      <c r="B14" s="9">
        <f t="shared" si="0"/>
        <v>51412</v>
      </c>
      <c r="C14" s="6">
        <v>24552</v>
      </c>
      <c r="D14" s="6">
        <v>26860</v>
      </c>
      <c r="E14" s="6">
        <f t="shared" si="1"/>
        <v>44585</v>
      </c>
      <c r="F14" s="6">
        <v>21068</v>
      </c>
      <c r="G14" s="6">
        <v>23517</v>
      </c>
      <c r="H14" s="6">
        <f t="shared" si="2"/>
        <v>25214</v>
      </c>
      <c r="I14" s="6">
        <v>14462</v>
      </c>
      <c r="J14" s="6">
        <v>10752</v>
      </c>
      <c r="K14" s="6">
        <f t="shared" si="3"/>
        <v>1119</v>
      </c>
      <c r="L14" s="6">
        <v>763</v>
      </c>
      <c r="M14" s="6">
        <v>356</v>
      </c>
      <c r="N14" s="6">
        <f t="shared" si="4"/>
        <v>18048</v>
      </c>
      <c r="O14" s="6">
        <v>5711</v>
      </c>
      <c r="P14" s="7">
        <v>12337</v>
      </c>
    </row>
    <row r="15" spans="1:16" ht="15" customHeight="1" x14ac:dyDescent="0.15">
      <c r="A15" s="11" t="s">
        <v>22</v>
      </c>
      <c r="B15" s="9">
        <f t="shared" si="0"/>
        <v>50527</v>
      </c>
      <c r="C15" s="6">
        <v>24160</v>
      </c>
      <c r="D15" s="6">
        <v>26367</v>
      </c>
      <c r="E15" s="6">
        <f t="shared" si="1"/>
        <v>44264</v>
      </c>
      <c r="F15" s="6">
        <v>20963</v>
      </c>
      <c r="G15" s="6">
        <v>23301</v>
      </c>
      <c r="H15" s="6">
        <f t="shared" si="2"/>
        <v>24175</v>
      </c>
      <c r="I15" s="6">
        <v>13669</v>
      </c>
      <c r="J15" s="6">
        <v>10506</v>
      </c>
      <c r="K15" s="6">
        <f t="shared" si="3"/>
        <v>1278</v>
      </c>
      <c r="L15" s="6">
        <v>899</v>
      </c>
      <c r="M15" s="6">
        <v>379</v>
      </c>
      <c r="N15" s="6">
        <f t="shared" si="4"/>
        <v>18366</v>
      </c>
      <c r="O15" s="6">
        <v>6079</v>
      </c>
      <c r="P15" s="7">
        <v>12287</v>
      </c>
    </row>
    <row r="16" spans="1:16" ht="15" customHeight="1" x14ac:dyDescent="0.15">
      <c r="A16" s="11" t="s">
        <v>19</v>
      </c>
      <c r="B16" s="9">
        <f t="shared" si="0"/>
        <v>49290</v>
      </c>
      <c r="C16" s="6">
        <v>23574</v>
      </c>
      <c r="D16" s="6">
        <v>25716</v>
      </c>
      <c r="E16" s="6">
        <f t="shared" si="1"/>
        <v>43418</v>
      </c>
      <c r="F16" s="6">
        <v>20521</v>
      </c>
      <c r="G16" s="6">
        <v>22897</v>
      </c>
      <c r="H16" s="6">
        <f t="shared" si="2"/>
        <v>22968</v>
      </c>
      <c r="I16" s="6">
        <v>12870</v>
      </c>
      <c r="J16" s="6">
        <v>10098</v>
      </c>
      <c r="K16" s="6">
        <f t="shared" si="3"/>
        <v>1290</v>
      </c>
      <c r="L16" s="6">
        <v>921</v>
      </c>
      <c r="M16" s="6">
        <v>369</v>
      </c>
      <c r="N16" s="6">
        <f t="shared" si="4"/>
        <v>18725</v>
      </c>
      <c r="O16" s="6">
        <v>6477</v>
      </c>
      <c r="P16" s="7">
        <v>12248</v>
      </c>
    </row>
    <row r="17" spans="1:16" ht="15" customHeight="1" x14ac:dyDescent="0.15">
      <c r="A17" s="26" t="s">
        <v>27</v>
      </c>
      <c r="B17" s="27">
        <v>47464</v>
      </c>
      <c r="C17" s="28">
        <v>22775</v>
      </c>
      <c r="D17" s="28">
        <v>24689</v>
      </c>
      <c r="E17" s="28">
        <v>42126</v>
      </c>
      <c r="F17" s="28">
        <v>19975</v>
      </c>
      <c r="G17" s="28">
        <v>22151</v>
      </c>
      <c r="H17" s="28">
        <v>21863</v>
      </c>
      <c r="I17" s="28">
        <v>11932</v>
      </c>
      <c r="J17" s="28">
        <v>9931</v>
      </c>
      <c r="K17" s="28">
        <v>940</v>
      </c>
      <c r="L17" s="28">
        <v>635</v>
      </c>
      <c r="M17" s="28">
        <v>305</v>
      </c>
      <c r="N17" s="28">
        <v>18722</v>
      </c>
      <c r="O17" s="28">
        <v>7058</v>
      </c>
      <c r="P17" s="29">
        <v>11664</v>
      </c>
    </row>
    <row r="18" spans="1:16" ht="15" customHeight="1" x14ac:dyDescent="0.15">
      <c r="A18" s="13" t="s">
        <v>28</v>
      </c>
      <c r="B18" s="10">
        <f t="shared" si="0"/>
        <v>45153</v>
      </c>
      <c r="C18" s="8">
        <v>21846</v>
      </c>
      <c r="D18" s="8">
        <v>23307</v>
      </c>
      <c r="E18" s="8">
        <v>38805</v>
      </c>
      <c r="F18" s="8">
        <v>18363</v>
      </c>
      <c r="G18" s="8">
        <v>20442</v>
      </c>
      <c r="H18" s="8">
        <v>19764</v>
      </c>
      <c r="I18" s="8">
        <v>10541</v>
      </c>
      <c r="J18" s="8">
        <v>9223</v>
      </c>
      <c r="K18" s="8">
        <v>769</v>
      </c>
      <c r="L18" s="8">
        <v>515</v>
      </c>
      <c r="M18" s="8">
        <v>254</v>
      </c>
      <c r="N18" s="8">
        <v>16994</v>
      </c>
      <c r="O18" s="8">
        <v>6645</v>
      </c>
      <c r="P18" s="30">
        <v>10349</v>
      </c>
    </row>
    <row r="19" spans="1:16" ht="15" customHeight="1" x14ac:dyDescent="0.15">
      <c r="N19" s="2"/>
    </row>
    <row r="20" spans="1:16" ht="15" customHeight="1" x14ac:dyDescent="0.15">
      <c r="A20" s="5" t="s">
        <v>24</v>
      </c>
    </row>
    <row r="21" spans="1:16" x14ac:dyDescent="0.15">
      <c r="A21" s="5" t="s">
        <v>25</v>
      </c>
    </row>
    <row r="22" spans="1:16" x14ac:dyDescent="0.15">
      <c r="A22" s="5" t="s">
        <v>26</v>
      </c>
    </row>
  </sheetData>
  <mergeCells count="6">
    <mergeCell ref="E2:G2"/>
    <mergeCell ref="H2:J2"/>
    <mergeCell ref="K2:M2"/>
    <mergeCell ref="N2:P2"/>
    <mergeCell ref="A2:A3"/>
    <mergeCell ref="B2:D2"/>
  </mergeCells>
  <phoneticPr fontId="2"/>
  <pageMargins left="0.75" right="0.75" top="1" bottom="1" header="0.51200000000000001" footer="0.51200000000000001"/>
  <pageSetup paperSize="9" orientation="landscape" horizontalDpi="300" verticalDpi="300" r:id="rId1"/>
  <headerFooter alignWithMargins="0"/>
  <ignoredErrors>
    <ignoredError sqref="A5:A11 A17 A13:A1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国調館山市労働力状態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