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056" windowHeight="107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16" i="1"/>
  <c r="L10" i="1" l="1"/>
</calcChain>
</file>

<file path=xl/sharedStrings.xml><?xml version="1.0" encoding="utf-8"?>
<sst xmlns="http://schemas.openxmlformats.org/spreadsheetml/2006/main" count="40" uniqueCount="37">
  <si>
    <t>No</t>
    <phoneticPr fontId="2"/>
  </si>
  <si>
    <t>名前</t>
    <rPh sb="0" eb="2">
      <t>ナマエ</t>
    </rPh>
    <phoneticPr fontId="2"/>
  </si>
  <si>
    <t>ふりがな</t>
    <phoneticPr fontId="2"/>
  </si>
  <si>
    <t>区分</t>
    <rPh sb="0" eb="2">
      <t>クブン</t>
    </rPh>
    <phoneticPr fontId="2"/>
  </si>
  <si>
    <t>エントリー区分</t>
    <rPh sb="5" eb="7">
      <t>クブン</t>
    </rPh>
    <phoneticPr fontId="2"/>
  </si>
  <si>
    <t>サバイバルレース</t>
    <phoneticPr fontId="2"/>
  </si>
  <si>
    <t>ビーチフラッグス</t>
    <phoneticPr fontId="2"/>
  </si>
  <si>
    <t>エントリー費合計</t>
    <rPh sb="5" eb="6">
      <t>ヒ</t>
    </rPh>
    <rPh sb="6" eb="8">
      <t>ゴウケイ</t>
    </rPh>
    <phoneticPr fontId="2"/>
  </si>
  <si>
    <t>幼児の部</t>
    <rPh sb="0" eb="2">
      <t>ヨウジ</t>
    </rPh>
    <rPh sb="3" eb="4">
      <t>ブ</t>
    </rPh>
    <phoneticPr fontId="2"/>
  </si>
  <si>
    <t>小学生低学年</t>
    <rPh sb="0" eb="3">
      <t>ショウガクセイ</t>
    </rPh>
    <rPh sb="3" eb="6">
      <t>テイガクネン</t>
    </rPh>
    <phoneticPr fontId="2"/>
  </si>
  <si>
    <t>小学生高学年</t>
    <rPh sb="0" eb="3">
      <t>ショウガクセイ</t>
    </rPh>
    <rPh sb="3" eb="6">
      <t>コウガクネン</t>
    </rPh>
    <phoneticPr fontId="2"/>
  </si>
  <si>
    <t>中学生</t>
    <rPh sb="0" eb="3">
      <t>チュウガクセイ</t>
    </rPh>
    <phoneticPr fontId="2"/>
  </si>
  <si>
    <t>高校生以上</t>
    <rPh sb="0" eb="3">
      <t>コウコウセイ</t>
    </rPh>
    <rPh sb="3" eb="5">
      <t>イジョウ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</si>
  <si>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</si>
  <si>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</si>
  <si>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</si>
  <si>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500円※SURF HEROS エントリーの場合は無料</t>
    <rPh sb="3" eb="4">
      <t>エン</t>
    </rPh>
    <rPh sb="22" eb="24">
      <t>バアイ</t>
    </rPh>
    <rPh sb="25" eb="27">
      <t>ムリョウ</t>
    </rPh>
    <phoneticPr fontId="2"/>
  </si>
  <si>
    <t>500円</t>
    <rPh sb="3" eb="4">
      <t>エン</t>
    </rPh>
    <phoneticPr fontId="2"/>
  </si>
  <si>
    <t>参加する親役の名前</t>
    <rPh sb="0" eb="2">
      <t>サンカ</t>
    </rPh>
    <rPh sb="4" eb="5">
      <t>オヤ</t>
    </rPh>
    <rPh sb="5" eb="6">
      <t>ヤク</t>
    </rPh>
    <rPh sb="7" eb="9">
      <t>ナマエ</t>
    </rPh>
    <phoneticPr fontId="2"/>
  </si>
  <si>
    <t>1000円</t>
    <rPh sb="4" eb="5">
      <t>エン</t>
    </rPh>
    <phoneticPr fontId="2"/>
  </si>
  <si>
    <t>※本当の親でなくてもいい。</t>
    <rPh sb="1" eb="3">
      <t>ホントウ</t>
    </rPh>
    <rPh sb="4" eb="5">
      <t>オヤ</t>
    </rPh>
    <phoneticPr fontId="2"/>
  </si>
  <si>
    <t>選択数字</t>
    <rPh sb="0" eb="2">
      <t>センタク</t>
    </rPh>
    <rPh sb="2" eb="4">
      <t>スウジ</t>
    </rPh>
    <phoneticPr fontId="2"/>
  </si>
  <si>
    <t>ニッパー（パドル）
ボードレース</t>
    <phoneticPr fontId="2"/>
  </si>
  <si>
    <t>親子ニッパー
ボードリレー</t>
    <rPh sb="0" eb="2">
      <t>オヤコ</t>
    </rPh>
    <phoneticPr fontId="2"/>
  </si>
  <si>
    <t>SURF HEROSに参加</t>
    <rPh sb="11" eb="13">
      <t>サンカ</t>
    </rPh>
    <phoneticPr fontId="2"/>
  </si>
  <si>
    <t>エントリー合計金額</t>
    <rPh sb="5" eb="7">
      <t>ゴウケイ</t>
    </rPh>
    <rPh sb="7" eb="9">
      <t>キンガク</t>
    </rPh>
    <phoneticPr fontId="2"/>
  </si>
  <si>
    <t>OCEAN＋FEST 2022エントリーシート</t>
    <phoneticPr fontId="2"/>
  </si>
  <si>
    <t>チーム名</t>
    <rPh sb="3" eb="4">
      <t>メイ</t>
    </rPh>
    <phoneticPr fontId="2"/>
  </si>
  <si>
    <t>　振込先：千葉銀行
　館山支店 普通 3668520
　オーシャンフェスタタテヤマジッコウイインカイ</t>
    <rPh sb="1" eb="3">
      <t>フリコミ</t>
    </rPh>
    <rPh sb="3" eb="4">
      <t>サキ</t>
    </rPh>
    <phoneticPr fontId="2"/>
  </si>
  <si>
    <t>チーム代表者名前</t>
    <rPh sb="3" eb="6">
      <t>ダイヒョウシャ</t>
    </rPh>
    <rPh sb="6" eb="8">
      <t>ナマエ</t>
    </rPh>
    <phoneticPr fontId="2"/>
  </si>
  <si>
    <t>チーム代表者メール</t>
    <rPh sb="3" eb="6">
      <t>ダイヒョウシャ</t>
    </rPh>
    <phoneticPr fontId="2"/>
  </si>
  <si>
    <t>チーム代表者電話番号</t>
    <rPh sb="3" eb="6">
      <t>ダイヒョウシャ</t>
    </rPh>
    <rPh sb="6" eb="8">
      <t>デンワ</t>
    </rPh>
    <rPh sb="8" eb="10">
      <t>バンゴウ</t>
    </rPh>
    <phoneticPr fontId="2"/>
  </si>
  <si>
    <t>エントリーシート送信先：jimukyoku.tateyamasc@gmail.com</t>
    <rPh sb="8" eb="11">
      <t>ソウシンサキ</t>
    </rPh>
    <phoneticPr fontId="2"/>
  </si>
  <si>
    <t>振込締切：2022年10月28日（金）入金確認できるもの</t>
    <rPh sb="0" eb="2">
      <t>フリコミ</t>
    </rPh>
    <rPh sb="2" eb="3">
      <t>シ</t>
    </rPh>
    <rPh sb="3" eb="4">
      <t>キリ</t>
    </rPh>
    <rPh sb="9" eb="10">
      <t>ネン</t>
    </rPh>
    <rPh sb="12" eb="13">
      <t>ガツ</t>
    </rPh>
    <rPh sb="15" eb="16">
      <t>ニチ</t>
    </rPh>
    <rPh sb="17" eb="18">
      <t>キン</t>
    </rPh>
    <rPh sb="19" eb="23">
      <t>ニュウキンカクニン</t>
    </rPh>
    <phoneticPr fontId="2"/>
  </si>
  <si>
    <t>送信締切：2022年10月28日（金）</t>
    <rPh sb="0" eb="2">
      <t>ソウシン</t>
    </rPh>
    <rPh sb="2" eb="3">
      <t>シ</t>
    </rPh>
    <rPh sb="3" eb="4">
      <t>キ</t>
    </rPh>
    <rPh sb="9" eb="10">
      <t>ネン</t>
    </rPh>
    <rPh sb="12" eb="13">
      <t>ガツ</t>
    </rPh>
    <rPh sb="15" eb="16">
      <t>ニチ</t>
    </rPh>
    <rPh sb="17" eb="18">
      <t>キン</t>
    </rPh>
    <phoneticPr fontId="2"/>
  </si>
  <si>
    <t>アウトリガーカヌー、SUPの体験会は当日</t>
    <rPh sb="14" eb="16">
      <t>タイケン</t>
    </rPh>
    <rPh sb="16" eb="17">
      <t>カイ</t>
    </rPh>
    <rPh sb="18" eb="20">
      <t>トウジツ</t>
    </rPh>
    <phoneticPr fontId="2"/>
  </si>
  <si>
    <t>会場で受付します。</t>
    <rPh sb="0" eb="2">
      <t>カイジョウ</t>
    </rPh>
    <rPh sb="3" eb="5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</si>
</sst>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theme="4" tint="-0.249977111117893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 tint="-0.249977111117893"/>
      </left>
      <right/>
      <top/>
      <bottom/>
      <diagonal/>
    </border>
    <border>
      <left/>
      <right style="medium">
        <color theme="5" tint="-0.249977111117893"/>
      </right>
      <top/>
      <bottom/>
      <diagonal/>
    </border>
    <border>
      <left style="medium">
        <color theme="5" tint="-0.249977111117893"/>
      </left>
      <right/>
      <top/>
      <bottom style="medium">
        <color theme="5" tint="-0.249977111117893"/>
      </bottom>
      <diagonal/>
    </border>
    <border>
      <left/>
      <right style="medium">
        <color theme="5" tint="-0.249977111117893"/>
      </right>
      <top/>
      <bottom style="medium">
        <color theme="5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6" fontId="3" fillId="0" borderId="1" xfId="1" applyFont="1" applyBorder="1">
      <alignment vertical="center"/>
    </xf>
    <xf numFmtId="0" fontId="3" fillId="0" borderId="5" xfId="0" applyFont="1" applyBorder="1" applyAlignment="1">
      <alignment horizontal="right" vertical="center"/>
    </xf>
    <xf numFmtId="6" fontId="3" fillId="2" borderId="6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4" borderId="12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4" borderId="14" xfId="0" applyFon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4" xfId="0" applyFont="1" applyBorder="1">
      <alignment vertical="center"/>
    </xf>
    <xf numFmtId="0" fontId="3" fillId="6" borderId="8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left" vertical="center" wrapText="1"/>
    </xf>
    <xf numFmtId="0" fontId="3" fillId="6" borderId="15" xfId="0" applyFont="1" applyFill="1" applyBorder="1">
      <alignment vertical="center"/>
    </xf>
    <xf numFmtId="0" fontId="3" fillId="6" borderId="16" xfId="0" applyFont="1" applyFill="1" applyBorder="1">
      <alignment vertical="center"/>
    </xf>
    <xf numFmtId="0" fontId="3" fillId="6" borderId="17" xfId="0" applyFont="1" applyFill="1" applyBorder="1">
      <alignment vertical="center"/>
    </xf>
    <xf numFmtId="0" fontId="3" fillId="6" borderId="18" xfId="0" applyFont="1" applyFill="1" applyBorder="1">
      <alignment vertical="center"/>
    </xf>
    <xf numFmtId="0" fontId="3" fillId="6" borderId="0" xfId="0" applyFont="1" applyFill="1" applyBorder="1">
      <alignment vertical="center"/>
    </xf>
    <xf numFmtId="0" fontId="3" fillId="6" borderId="19" xfId="0" applyFont="1" applyFill="1" applyBorder="1">
      <alignment vertical="center"/>
    </xf>
    <xf numFmtId="0" fontId="3" fillId="6" borderId="20" xfId="0" applyFont="1" applyFill="1" applyBorder="1">
      <alignment vertical="center"/>
    </xf>
    <xf numFmtId="0" fontId="3" fillId="6" borderId="21" xfId="0" applyFont="1" applyFill="1" applyBorder="1">
      <alignment vertical="center"/>
    </xf>
    <xf numFmtId="0" fontId="3" fillId="6" borderId="22" xfId="0" applyFont="1" applyFill="1" applyBorder="1">
      <alignment vertical="center"/>
    </xf>
    <xf numFmtId="0" fontId="3" fillId="7" borderId="1" xfId="0" applyFont="1" applyFill="1" applyBorder="1">
      <alignment vertical="center"/>
    </xf>
    <xf numFmtId="56" fontId="3" fillId="7" borderId="1" xfId="0" applyNumberFormat="1" applyFont="1" applyFill="1" applyBorder="1" applyAlignment="1">
      <alignment horizontal="center" vertical="center"/>
    </xf>
    <xf numFmtId="56" fontId="3" fillId="7" borderId="2" xfId="0" applyNumberFormat="1" applyFont="1" applyFill="1" applyBorder="1" applyAlignment="1">
      <alignment horizontal="center" vertical="center"/>
    </xf>
    <xf numFmtId="56" fontId="3" fillId="7" borderId="4" xfId="0" applyNumberFormat="1" applyFont="1" applyFill="1" applyBorder="1" applyAlignment="1">
      <alignment horizontal="center" vertical="center"/>
    </xf>
    <xf numFmtId="56" fontId="3" fillId="7" borderId="3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160020</xdr:colOff>
      <xdr:row>6</xdr:row>
      <xdr:rowOff>190500</xdr:rowOff>
    </xdr:from>
    <xdr:to>
      <xdr:col>7</xdr:col>
      <xdr:colOff>739140</xdr:colOff>
      <xdr:row>11</xdr:row>
      <xdr:rowOff>22860</xdr:rowOff>
    </xdr:to>
    <xdr:sp macro="" textlink="">
      <xdr:nvSpPr>
        <xdr:cNvPr id="2" name="線吹き出し 2 (枠付き) 1"/>
        <xdr:cNvSpPr/>
      </xdr:nvSpPr>
      <xdr:spPr>
        <a:xfrm>
          <a:off x="6591300" y="190500"/>
          <a:ext cx="2141220" cy="960120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15035"/>
            <a:gd name="adj6" fmla="val -31916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オレンジのところで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該当する人は１を選択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該当しない場合は無記名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</xdr:col>
      <xdr:colOff>624840</xdr:colOff>
      <xdr:row>9</xdr:row>
      <xdr:rowOff>106680</xdr:rowOff>
    </xdr:from>
    <xdr:to>
      <xdr:col>2</xdr:col>
      <xdr:colOff>647700</xdr:colOff>
      <xdr:row>11</xdr:row>
      <xdr:rowOff>91440</xdr:rowOff>
    </xdr:to>
    <xdr:sp macro="" textlink="">
      <xdr:nvSpPr>
        <xdr:cNvPr id="4" name="線吹き出し 2 (枠付き) 3"/>
        <xdr:cNvSpPr/>
      </xdr:nvSpPr>
      <xdr:spPr>
        <a:xfrm>
          <a:off x="1234440" y="777240"/>
          <a:ext cx="1303020" cy="441960"/>
        </a:xfrm>
        <a:prstGeom prst="borderCallout2">
          <a:avLst>
            <a:gd name="adj1" fmla="val 58952"/>
            <a:gd name="adj2" fmla="val -860"/>
            <a:gd name="adj3" fmla="val 62401"/>
            <a:gd name="adj4" fmla="val -14888"/>
            <a:gd name="adj5" fmla="val 117416"/>
            <a:gd name="adj6" fmla="val -14834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緑は記名項目です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1112520</xdr:colOff>
      <xdr:row>9</xdr:row>
      <xdr:rowOff>99060</xdr:rowOff>
    </xdr:from>
    <xdr:to>
      <xdr:col>9</xdr:col>
      <xdr:colOff>1203960</xdr:colOff>
      <xdr:row>11</xdr:row>
      <xdr:rowOff>83820</xdr:rowOff>
    </xdr:to>
    <xdr:sp macro="" textlink="">
      <xdr:nvSpPr>
        <xdr:cNvPr id="6" name="線吹き出し 2 (枠付き) 5"/>
        <xdr:cNvSpPr/>
      </xdr:nvSpPr>
      <xdr:spPr>
        <a:xfrm>
          <a:off x="10660380" y="769620"/>
          <a:ext cx="1569720" cy="441960"/>
        </a:xfrm>
        <a:prstGeom prst="borderCallout2">
          <a:avLst>
            <a:gd name="adj1" fmla="val 57228"/>
            <a:gd name="adj2" fmla="val 99625"/>
            <a:gd name="adj3" fmla="val 55505"/>
            <a:gd name="adj4" fmla="val 122005"/>
            <a:gd name="adj5" fmla="val 131209"/>
            <a:gd name="adj6" fmla="val 122545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緑は記名項目です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</xdr:col>
      <xdr:colOff>533400</xdr:colOff>
      <xdr:row>8</xdr:row>
      <xdr:rowOff>15240</xdr:rowOff>
    </xdr:from>
    <xdr:to>
      <xdr:col>5</xdr:col>
      <xdr:colOff>99060</xdr:colOff>
      <xdr:row>11</xdr:row>
      <xdr:rowOff>60960</xdr:rowOff>
    </xdr:to>
    <xdr:sp macro="" textlink="">
      <xdr:nvSpPr>
        <xdr:cNvPr id="7" name="線吹き出し 2 (枠付き) 6"/>
        <xdr:cNvSpPr/>
      </xdr:nvSpPr>
      <xdr:spPr>
        <a:xfrm>
          <a:off x="3512820" y="457200"/>
          <a:ext cx="1303020" cy="731520"/>
        </a:xfrm>
        <a:prstGeom prst="borderCallout2">
          <a:avLst>
            <a:gd name="adj1" fmla="val 58952"/>
            <a:gd name="adj2" fmla="val -860"/>
            <a:gd name="adj3" fmla="val 62401"/>
            <a:gd name="adj4" fmla="val -14888"/>
            <a:gd name="adj5" fmla="val 117416"/>
            <a:gd name="adj6" fmla="val -1483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水色はプルダウン項目です</a:t>
          </a:r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2</xdr:col>
      <xdr:colOff>228600</xdr:colOff>
      <xdr:row>6</xdr:row>
      <xdr:rowOff>30480</xdr:rowOff>
    </xdr:from>
    <xdr:to>
      <xdr:col>2</xdr:col>
      <xdr:colOff>457200</xdr:colOff>
      <xdr:row>9</xdr:row>
      <xdr:rowOff>114300</xdr:rowOff>
    </xdr:to>
    <xdr:cxnSp macro="">
      <xdr:nvCxnSpPr>
        <xdr:cNvPr id="9" name="直線コネクタ 8"/>
        <xdr:cNvCxnSpPr/>
      </xdr:nvCxnSpPr>
      <xdr:spPr>
        <a:xfrm flipH="1">
          <a:off x="2324100" y="2674620"/>
          <a:ext cx="228600" cy="76200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M14" sqref="M14"/>
    </sheetView>
  </sheetViews>
  <sheetFormatPr defaultRowHeight="17.399999999999999" x14ac:dyDescent="0.2"/>
  <cols>
    <col min="1" max="1" width="8.88671875" style="5"/>
    <col min="2" max="2" width="21.6640625" style="5" customWidth="1"/>
    <col min="3" max="3" width="21" style="5" customWidth="1"/>
    <col min="4" max="4" width="8.88671875" style="5"/>
    <col min="5" max="5" width="16.44140625" style="5" customWidth="1"/>
    <col min="6" max="6" width="25" style="5" customWidth="1"/>
    <col min="7" max="7" width="22.77734375" style="5" customWidth="1"/>
    <col min="8" max="8" width="22.6640625" style="5" customWidth="1"/>
    <col min="9" max="9" width="21.5546875" style="5" customWidth="1"/>
    <col min="10" max="10" width="18.77734375" style="5" customWidth="1"/>
    <col min="11" max="11" width="32.44140625" style="5" customWidth="1"/>
    <col min="12" max="12" width="18" style="5" customWidth="1"/>
    <col min="13" max="16384" width="8.88671875" style="5"/>
  </cols>
  <sheetData>
    <row r="1" spans="1:12" ht="31.8" x14ac:dyDescent="0.2">
      <c r="A1" s="22" t="s">
        <v>26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8" thickBot="1" x14ac:dyDescent="0.25">
      <c r="L2" s="23"/>
    </row>
    <row r="3" spans="1:12" ht="39.6" customHeight="1" thickBot="1" x14ac:dyDescent="0.25">
      <c r="B3" s="27" t="s">
        <v>27</v>
      </c>
      <c r="C3" s="24"/>
      <c r="D3" s="24"/>
      <c r="E3" s="24"/>
      <c r="J3" s="33" t="s">
        <v>32</v>
      </c>
      <c r="K3" s="34"/>
      <c r="L3" s="35"/>
    </row>
    <row r="4" spans="1:12" ht="39.6" customHeight="1" x14ac:dyDescent="0.2">
      <c r="B4" s="28" t="s">
        <v>29</v>
      </c>
      <c r="C4" s="26"/>
      <c r="D4" s="26"/>
      <c r="E4" s="26"/>
      <c r="G4" s="47" t="s">
        <v>35</v>
      </c>
      <c r="H4" s="48"/>
      <c r="J4" s="36" t="s">
        <v>34</v>
      </c>
      <c r="K4" s="37"/>
      <c r="L4" s="38"/>
    </row>
    <row r="5" spans="1:12" ht="39.6" customHeight="1" thickBot="1" x14ac:dyDescent="0.25">
      <c r="B5" s="28" t="s">
        <v>30</v>
      </c>
      <c r="C5" s="26"/>
      <c r="D5" s="26"/>
      <c r="E5" s="26"/>
      <c r="G5" s="49" t="s">
        <v>36</v>
      </c>
      <c r="H5" s="50"/>
      <c r="J5" s="39" t="s">
        <v>33</v>
      </c>
      <c r="K5" s="40"/>
      <c r="L5" s="41"/>
    </row>
    <row r="6" spans="1:12" ht="39.6" customHeight="1" x14ac:dyDescent="0.2">
      <c r="B6" s="28" t="s">
        <v>31</v>
      </c>
      <c r="C6" s="26"/>
      <c r="D6" s="26"/>
      <c r="E6" s="26"/>
      <c r="J6" s="23"/>
      <c r="K6" s="29" t="s">
        <v>28</v>
      </c>
      <c r="L6" s="30"/>
    </row>
    <row r="7" spans="1:12" x14ac:dyDescent="0.2">
      <c r="B7" s="25"/>
      <c r="K7" s="29"/>
      <c r="L7" s="30"/>
    </row>
    <row r="8" spans="1:12" ht="18" thickBot="1" x14ac:dyDescent="0.25">
      <c r="K8" s="31"/>
      <c r="L8" s="32"/>
    </row>
    <row r="9" spans="1:12" ht="18" thickBot="1" x14ac:dyDescent="0.25"/>
    <row r="10" spans="1:12" ht="18" thickBot="1" x14ac:dyDescent="0.25">
      <c r="K10" s="19" t="s">
        <v>25</v>
      </c>
      <c r="L10" s="20">
        <f>SUM(L16:L35)</f>
        <v>0</v>
      </c>
    </row>
    <row r="11" spans="1:12" ht="18" thickBot="1" x14ac:dyDescent="0.25">
      <c r="L11" s="21"/>
    </row>
    <row r="13" spans="1:12" x14ac:dyDescent="0.2">
      <c r="A13" s="42"/>
      <c r="B13" s="42"/>
      <c r="C13" s="42"/>
      <c r="D13" s="42"/>
      <c r="E13" s="42"/>
      <c r="F13" s="43">
        <v>44863</v>
      </c>
      <c r="G13" s="43"/>
      <c r="H13" s="44">
        <v>44864</v>
      </c>
      <c r="I13" s="45"/>
      <c r="J13" s="45"/>
      <c r="K13" s="46"/>
      <c r="L13" s="42" t="s">
        <v>7</v>
      </c>
    </row>
    <row r="14" spans="1:12" ht="34.799999999999997" x14ac:dyDescent="0.2">
      <c r="A14" s="8" t="s">
        <v>0</v>
      </c>
      <c r="B14" s="8" t="s">
        <v>1</v>
      </c>
      <c r="C14" s="8" t="s">
        <v>2</v>
      </c>
      <c r="D14" s="4" t="s">
        <v>13</v>
      </c>
      <c r="E14" s="4" t="s">
        <v>4</v>
      </c>
      <c r="F14" s="16" t="s">
        <v>5</v>
      </c>
      <c r="G14" s="16" t="s">
        <v>24</v>
      </c>
      <c r="H14" s="16" t="s">
        <v>6</v>
      </c>
      <c r="I14" s="17" t="s">
        <v>22</v>
      </c>
      <c r="J14" s="17" t="s">
        <v>23</v>
      </c>
      <c r="K14" s="8" t="s">
        <v>18</v>
      </c>
      <c r="L14" s="4" t="s">
        <v>7</v>
      </c>
    </row>
    <row r="15" spans="1:12" x14ac:dyDescent="0.2">
      <c r="A15" s="13"/>
      <c r="B15" s="14"/>
      <c r="C15" s="14"/>
      <c r="D15" s="14"/>
      <c r="E15" s="15"/>
      <c r="F15" s="6" t="s">
        <v>16</v>
      </c>
      <c r="G15" s="7"/>
      <c r="H15" s="8" t="s">
        <v>17</v>
      </c>
      <c r="I15" s="8" t="s">
        <v>17</v>
      </c>
      <c r="J15" s="8" t="s">
        <v>19</v>
      </c>
      <c r="K15" s="8" t="s">
        <v>20</v>
      </c>
      <c r="L15" s="4"/>
    </row>
    <row r="16" spans="1:12" x14ac:dyDescent="0.2">
      <c r="A16" s="8">
        <v>1</v>
      </c>
      <c r="B16" s="10"/>
      <c r="C16" s="10"/>
      <c r="D16" s="9"/>
      <c r="E16" s="9"/>
      <c r="F16" s="11"/>
      <c r="G16" s="11"/>
      <c r="H16" s="11"/>
      <c r="I16" s="11"/>
      <c r="J16" s="11"/>
      <c r="K16" s="10"/>
      <c r="L16" s="18">
        <f>IF(F16,500)+IF(G16,-500)+IF(H16,500)+IF(I16,500)+IF(J16,1000)</f>
        <v>0</v>
      </c>
    </row>
    <row r="17" spans="1:12" x14ac:dyDescent="0.2">
      <c r="A17" s="8">
        <v>2</v>
      </c>
      <c r="B17" s="10"/>
      <c r="C17" s="10"/>
      <c r="D17" s="9"/>
      <c r="E17" s="9"/>
      <c r="F17" s="11"/>
      <c r="G17" s="11"/>
      <c r="H17" s="11"/>
      <c r="I17" s="11"/>
      <c r="J17" s="11"/>
      <c r="K17" s="10"/>
      <c r="L17" s="18">
        <f t="shared" ref="L17:L45" si="0">IF(F17,500)+IF(G17,-500)+IF(H17,500)+IF(I17,500)+IF(J17,1000)</f>
        <v>0</v>
      </c>
    </row>
    <row r="18" spans="1:12" x14ac:dyDescent="0.2">
      <c r="A18" s="8">
        <v>3</v>
      </c>
      <c r="B18" s="10"/>
      <c r="C18" s="10"/>
      <c r="D18" s="9"/>
      <c r="E18" s="9"/>
      <c r="F18" s="11"/>
      <c r="G18" s="11"/>
      <c r="H18" s="11"/>
      <c r="I18" s="11"/>
      <c r="J18" s="11"/>
      <c r="K18" s="10"/>
      <c r="L18" s="18">
        <f t="shared" si="0"/>
        <v>0</v>
      </c>
    </row>
    <row r="19" spans="1:12" x14ac:dyDescent="0.2">
      <c r="A19" s="8">
        <v>4</v>
      </c>
      <c r="B19" s="10"/>
      <c r="C19" s="10"/>
      <c r="D19" s="9"/>
      <c r="E19" s="9"/>
      <c r="F19" s="11"/>
      <c r="G19" s="11"/>
      <c r="H19" s="11"/>
      <c r="I19" s="11"/>
      <c r="J19" s="11"/>
      <c r="K19" s="10"/>
      <c r="L19" s="18">
        <f t="shared" si="0"/>
        <v>0</v>
      </c>
    </row>
    <row r="20" spans="1:12" x14ac:dyDescent="0.2">
      <c r="A20" s="8">
        <v>5</v>
      </c>
      <c r="B20" s="10"/>
      <c r="C20" s="10"/>
      <c r="D20" s="9"/>
      <c r="E20" s="9"/>
      <c r="F20" s="11"/>
      <c r="G20" s="11"/>
      <c r="H20" s="11"/>
      <c r="I20" s="11"/>
      <c r="J20" s="11"/>
      <c r="K20" s="10"/>
      <c r="L20" s="18">
        <f t="shared" si="0"/>
        <v>0</v>
      </c>
    </row>
    <row r="21" spans="1:12" x14ac:dyDescent="0.2">
      <c r="A21" s="8">
        <v>6</v>
      </c>
      <c r="B21" s="10"/>
      <c r="C21" s="10"/>
      <c r="D21" s="9"/>
      <c r="E21" s="9"/>
      <c r="F21" s="11"/>
      <c r="G21" s="11"/>
      <c r="H21" s="11"/>
      <c r="I21" s="11"/>
      <c r="J21" s="11"/>
      <c r="K21" s="10"/>
      <c r="L21" s="18">
        <f t="shared" si="0"/>
        <v>0</v>
      </c>
    </row>
    <row r="22" spans="1:12" x14ac:dyDescent="0.2">
      <c r="A22" s="8">
        <v>7</v>
      </c>
      <c r="B22" s="10"/>
      <c r="C22" s="10"/>
      <c r="D22" s="9"/>
      <c r="E22" s="9"/>
      <c r="F22" s="11"/>
      <c r="G22" s="11"/>
      <c r="H22" s="11"/>
      <c r="I22" s="11"/>
      <c r="J22" s="11"/>
      <c r="K22" s="10"/>
      <c r="L22" s="18">
        <f t="shared" si="0"/>
        <v>0</v>
      </c>
    </row>
    <row r="23" spans="1:12" x14ac:dyDescent="0.2">
      <c r="A23" s="8">
        <v>8</v>
      </c>
      <c r="B23" s="10"/>
      <c r="C23" s="10"/>
      <c r="D23" s="9"/>
      <c r="E23" s="9"/>
      <c r="F23" s="11"/>
      <c r="G23" s="11"/>
      <c r="H23" s="11"/>
      <c r="I23" s="11"/>
      <c r="J23" s="11"/>
      <c r="K23" s="10"/>
      <c r="L23" s="18">
        <f t="shared" si="0"/>
        <v>0</v>
      </c>
    </row>
    <row r="24" spans="1:12" x14ac:dyDescent="0.2">
      <c r="A24" s="8">
        <v>9</v>
      </c>
      <c r="B24" s="10"/>
      <c r="C24" s="10"/>
      <c r="D24" s="9"/>
      <c r="E24" s="9"/>
      <c r="F24" s="11"/>
      <c r="G24" s="11"/>
      <c r="H24" s="11"/>
      <c r="I24" s="11"/>
      <c r="J24" s="11"/>
      <c r="K24" s="10"/>
      <c r="L24" s="18">
        <f t="shared" si="0"/>
        <v>0</v>
      </c>
    </row>
    <row r="25" spans="1:12" x14ac:dyDescent="0.2">
      <c r="A25" s="8">
        <v>10</v>
      </c>
      <c r="B25" s="10"/>
      <c r="C25" s="10"/>
      <c r="D25" s="9"/>
      <c r="E25" s="9"/>
      <c r="F25" s="11"/>
      <c r="G25" s="11"/>
      <c r="H25" s="11"/>
      <c r="I25" s="11"/>
      <c r="J25" s="11"/>
      <c r="K25" s="10"/>
      <c r="L25" s="18">
        <f t="shared" si="0"/>
        <v>0</v>
      </c>
    </row>
    <row r="26" spans="1:12" x14ac:dyDescent="0.2">
      <c r="A26" s="8">
        <v>11</v>
      </c>
      <c r="B26" s="10"/>
      <c r="C26" s="10"/>
      <c r="D26" s="9"/>
      <c r="E26" s="9"/>
      <c r="F26" s="11"/>
      <c r="G26" s="11"/>
      <c r="H26" s="11"/>
      <c r="I26" s="11"/>
      <c r="J26" s="11"/>
      <c r="K26" s="10"/>
      <c r="L26" s="18">
        <f t="shared" si="0"/>
        <v>0</v>
      </c>
    </row>
    <row r="27" spans="1:12" x14ac:dyDescent="0.2">
      <c r="A27" s="8">
        <v>12</v>
      </c>
      <c r="B27" s="10"/>
      <c r="C27" s="10"/>
      <c r="D27" s="9"/>
      <c r="E27" s="9"/>
      <c r="F27" s="11"/>
      <c r="G27" s="11"/>
      <c r="H27" s="11"/>
      <c r="I27" s="11"/>
      <c r="J27" s="11"/>
      <c r="K27" s="10"/>
      <c r="L27" s="18">
        <f t="shared" si="0"/>
        <v>0</v>
      </c>
    </row>
    <row r="28" spans="1:12" x14ac:dyDescent="0.2">
      <c r="A28" s="8">
        <v>13</v>
      </c>
      <c r="B28" s="10"/>
      <c r="C28" s="10"/>
      <c r="D28" s="9"/>
      <c r="E28" s="9"/>
      <c r="F28" s="11"/>
      <c r="G28" s="11"/>
      <c r="H28" s="11"/>
      <c r="I28" s="11"/>
      <c r="J28" s="11"/>
      <c r="K28" s="10"/>
      <c r="L28" s="18">
        <f t="shared" si="0"/>
        <v>0</v>
      </c>
    </row>
    <row r="29" spans="1:12" x14ac:dyDescent="0.2">
      <c r="A29" s="8">
        <v>14</v>
      </c>
      <c r="B29" s="10"/>
      <c r="C29" s="10"/>
      <c r="D29" s="9"/>
      <c r="E29" s="9"/>
      <c r="F29" s="11"/>
      <c r="G29" s="11"/>
      <c r="H29" s="11"/>
      <c r="I29" s="11"/>
      <c r="J29" s="11"/>
      <c r="K29" s="10"/>
      <c r="L29" s="18">
        <f t="shared" si="0"/>
        <v>0</v>
      </c>
    </row>
    <row r="30" spans="1:12" x14ac:dyDescent="0.2">
      <c r="A30" s="8">
        <v>15</v>
      </c>
      <c r="B30" s="10"/>
      <c r="C30" s="10"/>
      <c r="D30" s="9"/>
      <c r="E30" s="9"/>
      <c r="F30" s="11"/>
      <c r="G30" s="11"/>
      <c r="H30" s="11"/>
      <c r="I30" s="11"/>
      <c r="J30" s="11"/>
      <c r="K30" s="10"/>
      <c r="L30" s="18">
        <f t="shared" si="0"/>
        <v>0</v>
      </c>
    </row>
    <row r="31" spans="1:12" x14ac:dyDescent="0.2">
      <c r="A31" s="8">
        <v>16</v>
      </c>
      <c r="B31" s="10"/>
      <c r="C31" s="10"/>
      <c r="D31" s="9"/>
      <c r="E31" s="9"/>
      <c r="F31" s="11"/>
      <c r="G31" s="11"/>
      <c r="H31" s="11"/>
      <c r="I31" s="11"/>
      <c r="J31" s="11"/>
      <c r="K31" s="10"/>
      <c r="L31" s="18">
        <f t="shared" si="0"/>
        <v>0</v>
      </c>
    </row>
    <row r="32" spans="1:12" x14ac:dyDescent="0.2">
      <c r="A32" s="8">
        <v>17</v>
      </c>
      <c r="B32" s="10"/>
      <c r="C32" s="10"/>
      <c r="D32" s="9"/>
      <c r="E32" s="9"/>
      <c r="F32" s="11"/>
      <c r="G32" s="11"/>
      <c r="H32" s="11"/>
      <c r="I32" s="11"/>
      <c r="J32" s="11"/>
      <c r="K32" s="10"/>
      <c r="L32" s="18">
        <f t="shared" si="0"/>
        <v>0</v>
      </c>
    </row>
    <row r="33" spans="1:12" x14ac:dyDescent="0.2">
      <c r="A33" s="8">
        <v>18</v>
      </c>
      <c r="B33" s="10"/>
      <c r="C33" s="10"/>
      <c r="D33" s="9"/>
      <c r="E33" s="9"/>
      <c r="F33" s="11"/>
      <c r="G33" s="11"/>
      <c r="H33" s="11"/>
      <c r="I33" s="11"/>
      <c r="J33" s="11"/>
      <c r="K33" s="10"/>
      <c r="L33" s="18">
        <f t="shared" si="0"/>
        <v>0</v>
      </c>
    </row>
    <row r="34" spans="1:12" x14ac:dyDescent="0.2">
      <c r="A34" s="8">
        <v>19</v>
      </c>
      <c r="B34" s="10"/>
      <c r="C34" s="10"/>
      <c r="D34" s="9"/>
      <c r="E34" s="9"/>
      <c r="F34" s="11"/>
      <c r="G34" s="11"/>
      <c r="H34" s="11"/>
      <c r="I34" s="11"/>
      <c r="J34" s="11"/>
      <c r="K34" s="10"/>
      <c r="L34" s="18">
        <f t="shared" si="0"/>
        <v>0</v>
      </c>
    </row>
    <row r="35" spans="1:12" x14ac:dyDescent="0.2">
      <c r="A35" s="8">
        <v>20</v>
      </c>
      <c r="B35" s="10"/>
      <c r="C35" s="10"/>
      <c r="D35" s="9"/>
      <c r="E35" s="9"/>
      <c r="F35" s="11"/>
      <c r="G35" s="11"/>
      <c r="H35" s="11"/>
      <c r="I35" s="11"/>
      <c r="J35" s="11"/>
      <c r="K35" s="10"/>
      <c r="L35" s="18">
        <f t="shared" si="0"/>
        <v>0</v>
      </c>
    </row>
    <row r="36" spans="1:12" x14ac:dyDescent="0.2">
      <c r="A36" s="8">
        <v>21</v>
      </c>
      <c r="B36" s="10"/>
      <c r="C36" s="10"/>
      <c r="D36" s="9"/>
      <c r="E36" s="9"/>
      <c r="F36" s="11"/>
      <c r="G36" s="11"/>
      <c r="H36" s="11"/>
      <c r="I36" s="11"/>
      <c r="J36" s="11"/>
      <c r="K36" s="10"/>
      <c r="L36" s="18">
        <f t="shared" si="0"/>
        <v>0</v>
      </c>
    </row>
    <row r="37" spans="1:12" x14ac:dyDescent="0.2">
      <c r="A37" s="8">
        <v>22</v>
      </c>
      <c r="B37" s="10"/>
      <c r="C37" s="10"/>
      <c r="D37" s="9"/>
      <c r="E37" s="9"/>
      <c r="F37" s="11"/>
      <c r="G37" s="11"/>
      <c r="H37" s="11"/>
      <c r="I37" s="11"/>
      <c r="J37" s="11"/>
      <c r="K37" s="10"/>
      <c r="L37" s="18">
        <f t="shared" si="0"/>
        <v>0</v>
      </c>
    </row>
    <row r="38" spans="1:12" x14ac:dyDescent="0.2">
      <c r="A38" s="8">
        <v>23</v>
      </c>
      <c r="B38" s="10"/>
      <c r="C38" s="10"/>
      <c r="D38" s="9"/>
      <c r="E38" s="9"/>
      <c r="F38" s="11"/>
      <c r="G38" s="11"/>
      <c r="H38" s="11"/>
      <c r="I38" s="11"/>
      <c r="J38" s="11"/>
      <c r="K38" s="10"/>
      <c r="L38" s="18">
        <f t="shared" si="0"/>
        <v>0</v>
      </c>
    </row>
    <row r="39" spans="1:12" x14ac:dyDescent="0.2">
      <c r="A39" s="8">
        <v>24</v>
      </c>
      <c r="B39" s="10"/>
      <c r="C39" s="10"/>
      <c r="D39" s="9"/>
      <c r="E39" s="9"/>
      <c r="F39" s="11"/>
      <c r="G39" s="11"/>
      <c r="H39" s="11"/>
      <c r="I39" s="11"/>
      <c r="J39" s="11"/>
      <c r="K39" s="10"/>
      <c r="L39" s="18">
        <f t="shared" si="0"/>
        <v>0</v>
      </c>
    </row>
    <row r="40" spans="1:12" x14ac:dyDescent="0.2">
      <c r="A40" s="8">
        <v>25</v>
      </c>
      <c r="B40" s="10"/>
      <c r="C40" s="10"/>
      <c r="D40" s="9"/>
      <c r="E40" s="9"/>
      <c r="F40" s="11"/>
      <c r="G40" s="11"/>
      <c r="H40" s="11"/>
      <c r="I40" s="11"/>
      <c r="J40" s="11"/>
      <c r="K40" s="10"/>
      <c r="L40" s="18">
        <f t="shared" si="0"/>
        <v>0</v>
      </c>
    </row>
    <row r="41" spans="1:12" x14ac:dyDescent="0.2">
      <c r="A41" s="8">
        <v>26</v>
      </c>
      <c r="B41" s="10"/>
      <c r="C41" s="10"/>
      <c r="D41" s="9"/>
      <c r="E41" s="9"/>
      <c r="F41" s="11"/>
      <c r="G41" s="11"/>
      <c r="H41" s="11"/>
      <c r="I41" s="11"/>
      <c r="J41" s="11"/>
      <c r="K41" s="10"/>
      <c r="L41" s="18">
        <f t="shared" si="0"/>
        <v>0</v>
      </c>
    </row>
    <row r="42" spans="1:12" x14ac:dyDescent="0.2">
      <c r="A42" s="8">
        <v>27</v>
      </c>
      <c r="B42" s="10"/>
      <c r="C42" s="10"/>
      <c r="D42" s="9"/>
      <c r="E42" s="9"/>
      <c r="F42" s="11"/>
      <c r="G42" s="11"/>
      <c r="H42" s="11"/>
      <c r="I42" s="11"/>
      <c r="J42" s="11"/>
      <c r="K42" s="10"/>
      <c r="L42" s="18">
        <f t="shared" si="0"/>
        <v>0</v>
      </c>
    </row>
    <row r="43" spans="1:12" x14ac:dyDescent="0.2">
      <c r="A43" s="8">
        <v>28</v>
      </c>
      <c r="B43" s="10"/>
      <c r="C43" s="10"/>
      <c r="D43" s="9"/>
      <c r="E43" s="9"/>
      <c r="F43" s="11"/>
      <c r="G43" s="11"/>
      <c r="H43" s="11"/>
      <c r="I43" s="11"/>
      <c r="J43" s="11"/>
      <c r="K43" s="10"/>
      <c r="L43" s="18">
        <f t="shared" si="0"/>
        <v>0</v>
      </c>
    </row>
    <row r="44" spans="1:12" x14ac:dyDescent="0.2">
      <c r="A44" s="8">
        <v>29</v>
      </c>
      <c r="B44" s="10"/>
      <c r="C44" s="10"/>
      <c r="D44" s="9"/>
      <c r="E44" s="9"/>
      <c r="F44" s="11"/>
      <c r="G44" s="11"/>
      <c r="H44" s="11"/>
      <c r="I44" s="11"/>
      <c r="J44" s="11"/>
      <c r="K44" s="10"/>
      <c r="L44" s="18">
        <f t="shared" si="0"/>
        <v>0</v>
      </c>
    </row>
    <row r="45" spans="1:12" x14ac:dyDescent="0.2">
      <c r="A45" s="8">
        <v>30</v>
      </c>
      <c r="B45" s="10"/>
      <c r="C45" s="10"/>
      <c r="D45" s="9"/>
      <c r="E45" s="9"/>
      <c r="F45" s="11"/>
      <c r="G45" s="11"/>
      <c r="H45" s="11"/>
      <c r="I45" s="11"/>
      <c r="J45" s="11"/>
      <c r="K45" s="10"/>
      <c r="L45" s="18">
        <f t="shared" si="0"/>
        <v>0</v>
      </c>
    </row>
  </sheetData>
  <mergeCells count="13">
    <mergeCell ref="C3:E3"/>
    <mergeCell ref="A1:L1"/>
    <mergeCell ref="K6:L8"/>
    <mergeCell ref="C4:E4"/>
    <mergeCell ref="C5:E5"/>
    <mergeCell ref="C6:E6"/>
    <mergeCell ref="G4:H4"/>
    <mergeCell ref="G5:H5"/>
    <mergeCell ref="F13:G13"/>
    <mergeCell ref="F15:G15"/>
    <mergeCell ref="A15:E15"/>
    <mergeCell ref="H13:K13"/>
    <mergeCell ref="L10:L11"/>
  </mergeCells>
  <phoneticPr fontId="2"/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Sheet2!$B$12:$B$13</xm:f>
          </x14:formula1>
          <xm:sqref>D16:D45</xm:sqref>
        </x14:dataValidation>
        <x14:dataValidation type="list" allowBlank="1" showInputMessage="1" showErrorMessage="1">
          <x14:formula1>
            <xm:f>Sheet2!$B$4:$B$8</xm:f>
          </x14:formula1>
          <xm:sqref>E16:E45</xm:sqref>
        </x14:dataValidation>
        <x14:dataValidation type="list" allowBlank="1" showInputMessage="1" showErrorMessage="1">
          <x14:formula1>
            <xm:f>Sheet2!$B$17</xm:f>
          </x14:formula1>
          <xm:sqref>F16:J45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7"/>
  <sheetViews>
    <sheetView workbookViewId="0">
      <selection activeCell="F20" sqref="F20"/>
    </sheetView>
  </sheetViews>
  <sheetFormatPr defaultRowHeight="13.2" x14ac:dyDescent="0.2"/>
  <cols>
    <col min="2" max="2" width="14.21875" customWidth="1"/>
  </cols>
  <sheetData>
    <row r="3" spans="2:2" x14ac:dyDescent="0.2">
      <c r="B3" s="2" t="s">
        <v>3</v>
      </c>
    </row>
    <row r="4" spans="2:2" x14ac:dyDescent="0.2">
      <c r="B4" s="1" t="s">
        <v>8</v>
      </c>
    </row>
    <row r="5" spans="2:2" x14ac:dyDescent="0.2">
      <c r="B5" s="1" t="s">
        <v>9</v>
      </c>
    </row>
    <row r="6" spans="2:2" x14ac:dyDescent="0.2">
      <c r="B6" s="1" t="s">
        <v>10</v>
      </c>
    </row>
    <row r="7" spans="2:2" x14ac:dyDescent="0.2">
      <c r="B7" s="1" t="s">
        <v>11</v>
      </c>
    </row>
    <row r="8" spans="2:2" x14ac:dyDescent="0.2">
      <c r="B8" s="1" t="s">
        <v>12</v>
      </c>
    </row>
    <row r="11" spans="2:2" x14ac:dyDescent="0.2">
      <c r="B11" s="2" t="s">
        <v>13</v>
      </c>
    </row>
    <row r="12" spans="2:2" x14ac:dyDescent="0.2">
      <c r="B12" s="1" t="s">
        <v>14</v>
      </c>
    </row>
    <row r="13" spans="2:2" x14ac:dyDescent="0.2">
      <c r="B13" s="1" t="s">
        <v>15</v>
      </c>
    </row>
    <row r="16" spans="2:2" x14ac:dyDescent="0.2">
      <c r="B16" s="12" t="s">
        <v>21</v>
      </c>
    </row>
    <row r="17" spans="2:2" x14ac:dyDescent="0.2">
      <c r="B17" s="3">
        <v>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