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 filterPrivacy="1"/>
  <xr:revisionPtr revIDLastSave="0" documentId="13_ncr:1_{66BDC076-14CA-42AD-BE8A-88F1FE42D895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事業計画書" sheetId="6" r:id="rId1"/>
    <sheet name="【記載例】" sheetId="8" r:id="rId2"/>
  </sheets>
  <definedNames>
    <definedName name="_xlnm.Print_Area" localSheetId="1">【記載例】!$B$1:$W$67</definedName>
    <definedName name="_xlnm.Print_Area" localSheetId="0">事業計画書!$B$1:$W$67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7" i="6" l="1"/>
  <c r="S56" i="8"/>
  <c r="S57" i="8" s="1"/>
  <c r="S56" i="6" l="1"/>
  <c r="S54" i="8" l="1"/>
  <c r="S58" i="8" s="1"/>
  <c r="S60" i="8" s="1"/>
  <c r="S54" i="6" l="1"/>
  <c r="S58" i="6" l="1"/>
  <c r="S60" i="6" s="1"/>
</calcChain>
</file>

<file path=xl/sharedStrings.xml><?xml version="1.0" encoding="utf-8"?>
<sst xmlns="http://schemas.openxmlformats.org/spreadsheetml/2006/main" count="202" uniqueCount="90">
  <si>
    <t>事業費</t>
    <rPh sb="0" eb="3">
      <t>ジギョウヒ</t>
    </rPh>
    <phoneticPr fontId="1"/>
  </si>
  <si>
    <t>１　事業概要</t>
    <rPh sb="2" eb="4">
      <t>ジギョウ</t>
    </rPh>
    <rPh sb="4" eb="6">
      <t>ガイヨウ</t>
    </rPh>
    <phoneticPr fontId="1"/>
  </si>
  <si>
    <t>事業者名</t>
    <rPh sb="0" eb="4">
      <t>ジギョウシャメイ</t>
    </rPh>
    <phoneticPr fontId="1"/>
  </si>
  <si>
    <t>申請者</t>
    <rPh sb="0" eb="3">
      <t>シンセイシャ</t>
    </rPh>
    <phoneticPr fontId="1"/>
  </si>
  <si>
    <t>施設所在地</t>
    <rPh sb="0" eb="2">
      <t>シセツ</t>
    </rPh>
    <rPh sb="2" eb="5">
      <t>ショザイチ</t>
    </rPh>
    <phoneticPr fontId="1"/>
  </si>
  <si>
    <t>施設名称</t>
    <rPh sb="0" eb="2">
      <t>シセツ</t>
    </rPh>
    <rPh sb="2" eb="4">
      <t>メイショウ</t>
    </rPh>
    <phoneticPr fontId="1"/>
  </si>
  <si>
    <t>金額（税抜）</t>
    <rPh sb="0" eb="2">
      <t>キンガク</t>
    </rPh>
    <rPh sb="3" eb="5">
      <t>ゼイヌ</t>
    </rPh>
    <phoneticPr fontId="1"/>
  </si>
  <si>
    <t>（Ａ）建物改修費</t>
    <rPh sb="3" eb="5">
      <t>タテモノ</t>
    </rPh>
    <rPh sb="5" eb="8">
      <t>カイシュウヒ</t>
    </rPh>
    <phoneticPr fontId="1"/>
  </si>
  <si>
    <t>（Ｂ）事務機器購入費</t>
    <rPh sb="3" eb="5">
      <t>ジム</t>
    </rPh>
    <rPh sb="5" eb="7">
      <t>キキ</t>
    </rPh>
    <rPh sb="7" eb="10">
      <t>コウニュウヒ</t>
    </rPh>
    <phoneticPr fontId="1"/>
  </si>
  <si>
    <t>（Ｃ）ﾈｯﾄﾜｰｸ環境整備費</t>
    <rPh sb="9" eb="11">
      <t>カンキョウ</t>
    </rPh>
    <rPh sb="11" eb="13">
      <t>セイビ</t>
    </rPh>
    <rPh sb="13" eb="14">
      <t>ヒ</t>
    </rPh>
    <phoneticPr fontId="1"/>
  </si>
  <si>
    <t>内容（補助対象分）</t>
    <rPh sb="0" eb="2">
      <t>ナイヨウ</t>
    </rPh>
    <rPh sb="3" eb="8">
      <t>ホジョタイショウブン</t>
    </rPh>
    <phoneticPr fontId="1"/>
  </si>
  <si>
    <t>●ＯＡデスク○台
●椅子○脚
●モニター○台</t>
    <rPh sb="7" eb="8">
      <t>ダイ</t>
    </rPh>
    <rPh sb="10" eb="12">
      <t>イス</t>
    </rPh>
    <rPh sb="13" eb="14">
      <t>キャク</t>
    </rPh>
    <rPh sb="21" eb="22">
      <t>ダイ</t>
    </rPh>
    <phoneticPr fontId="1"/>
  </si>
  <si>
    <t>Ａ＋Ｂ＋Ｃ
事業費は「30万円以上」とする</t>
    <rPh sb="6" eb="9">
      <t>ジギョウヒ</t>
    </rPh>
    <rPh sb="13" eb="15">
      <t>マンエン</t>
    </rPh>
    <rPh sb="15" eb="17">
      <t>イジョウ</t>
    </rPh>
    <phoneticPr fontId="1"/>
  </si>
  <si>
    <t>工事期間</t>
    <rPh sb="0" eb="4">
      <t>コウジキカン</t>
    </rPh>
    <phoneticPr fontId="1"/>
  </si>
  <si>
    <t>事務機器等購入時期</t>
    <rPh sb="0" eb="5">
      <t>ジムキキナド</t>
    </rPh>
    <rPh sb="5" eb="7">
      <t>コウニュウ</t>
    </rPh>
    <rPh sb="7" eb="9">
      <t>ジキ</t>
    </rPh>
    <phoneticPr fontId="1"/>
  </si>
  <si>
    <t>（該当する内容にすべて○を記入してください。）</t>
    <phoneticPr fontId="1"/>
  </si>
  <si>
    <t>個人向け（大人）</t>
    <rPh sb="0" eb="3">
      <t>コジンム</t>
    </rPh>
    <rPh sb="5" eb="7">
      <t>オトナ</t>
    </rPh>
    <phoneticPr fontId="1"/>
  </si>
  <si>
    <t>個人向け（学生）</t>
    <rPh sb="0" eb="3">
      <t>コジンム</t>
    </rPh>
    <rPh sb="5" eb="7">
      <t>ガクセイ</t>
    </rPh>
    <phoneticPr fontId="1"/>
  </si>
  <si>
    <t>企業・団体向け</t>
    <rPh sb="0" eb="2">
      <t>キギョウ</t>
    </rPh>
    <rPh sb="3" eb="5">
      <t>ダンタイ</t>
    </rPh>
    <rPh sb="5" eb="6">
      <t>ム</t>
    </rPh>
    <phoneticPr fontId="1"/>
  </si>
  <si>
    <t>ファミリー向け</t>
    <rPh sb="5" eb="6">
      <t>ム</t>
    </rPh>
    <phoneticPr fontId="1"/>
  </si>
  <si>
    <t>１０名未満</t>
    <rPh sb="2" eb="5">
      <t>メイミマン</t>
    </rPh>
    <phoneticPr fontId="1"/>
  </si>
  <si>
    <t>１１名～３０名</t>
    <rPh sb="2" eb="3">
      <t>メイ</t>
    </rPh>
    <rPh sb="6" eb="7">
      <t>メイ</t>
    </rPh>
    <phoneticPr fontId="1"/>
  </si>
  <si>
    <t>毎月利用見込み
（テレワーク）</t>
    <rPh sb="0" eb="2">
      <t>マイツキ</t>
    </rPh>
    <rPh sb="2" eb="4">
      <t>リヨウ</t>
    </rPh>
    <rPh sb="4" eb="6">
      <t>ミコ</t>
    </rPh>
    <phoneticPr fontId="1"/>
  </si>
  <si>
    <t>利用者層
（テレワーク）</t>
    <rPh sb="0" eb="4">
      <t>リヨウシャソウ</t>
    </rPh>
    <phoneticPr fontId="1"/>
  </si>
  <si>
    <t>３１～５０名</t>
    <rPh sb="5" eb="6">
      <t>メイ</t>
    </rPh>
    <phoneticPr fontId="1"/>
  </si>
  <si>
    <t>５１名以上</t>
    <rPh sb="2" eb="5">
      <t>メイイジョウ</t>
    </rPh>
    <phoneticPr fontId="1"/>
  </si>
  <si>
    <t>総面積</t>
    <rPh sb="0" eb="3">
      <t>ソウメンセキ</t>
    </rPh>
    <phoneticPr fontId="1"/>
  </si>
  <si>
    <t>㎡</t>
    <phoneticPr fontId="1"/>
  </si>
  <si>
    <t>座席数</t>
    <rPh sb="0" eb="3">
      <t>ザセキスウ</t>
    </rPh>
    <phoneticPr fontId="1"/>
  </si>
  <si>
    <t>席</t>
    <rPh sb="0" eb="1">
      <t>セキ</t>
    </rPh>
    <phoneticPr fontId="1"/>
  </si>
  <si>
    <t>会議室</t>
    <rPh sb="0" eb="3">
      <t>カイギシツ</t>
    </rPh>
    <phoneticPr fontId="1"/>
  </si>
  <si>
    <t>室</t>
    <rPh sb="0" eb="1">
      <t>シツ</t>
    </rPh>
    <phoneticPr fontId="1"/>
  </si>
  <si>
    <t>個室ブース</t>
    <rPh sb="0" eb="2">
      <t>コシツ</t>
    </rPh>
    <phoneticPr fontId="1"/>
  </si>
  <si>
    <t xml:space="preserve"> ①対象事業費計</t>
    <rPh sb="2" eb="4">
      <t>タイショウ</t>
    </rPh>
    <rPh sb="4" eb="6">
      <t>ジギョウ</t>
    </rPh>
    <rPh sb="6" eb="7">
      <t>ヒ</t>
    </rPh>
    <rPh sb="7" eb="8">
      <t>ケイ</t>
    </rPh>
    <phoneticPr fontId="1"/>
  </si>
  <si>
    <t>その他</t>
    <rPh sb="2" eb="3">
      <t>ホカ</t>
    </rPh>
    <phoneticPr fontId="1"/>
  </si>
  <si>
    <t>（</t>
    <phoneticPr fontId="1"/>
  </si>
  <si>
    <t>）</t>
    <phoneticPr fontId="1"/>
  </si>
  <si>
    <t>千円未満は切捨て</t>
    <phoneticPr fontId="1"/>
  </si>
  <si>
    <t>○</t>
  </si>
  <si>
    <t>実施主体が事業者等の場合、
補助率は2/3</t>
    <rPh sb="0" eb="2">
      <t>ジッシ</t>
    </rPh>
    <rPh sb="2" eb="4">
      <t>シュタイ</t>
    </rPh>
    <rPh sb="5" eb="8">
      <t>ジギョウシャ</t>
    </rPh>
    <rPh sb="8" eb="9">
      <t>トウ</t>
    </rPh>
    <rPh sb="10" eb="12">
      <t>バアイ</t>
    </rPh>
    <rPh sb="14" eb="17">
      <t>ホジョリツ</t>
    </rPh>
    <phoneticPr fontId="1"/>
  </si>
  <si>
    <t>２　テレワーク環境整備による効果等</t>
    <rPh sb="7" eb="9">
      <t>カンキョウ</t>
    </rPh>
    <rPh sb="9" eb="11">
      <t>セイビ</t>
    </rPh>
    <rPh sb="14" eb="16">
      <t>コウカ</t>
    </rPh>
    <rPh sb="16" eb="17">
      <t>トウ</t>
    </rPh>
    <phoneticPr fontId="1"/>
  </si>
  <si>
    <t>（１）現状分析</t>
    <rPh sb="3" eb="5">
      <t>ゲンジョウ</t>
    </rPh>
    <rPh sb="5" eb="7">
      <t>ブンセキ</t>
    </rPh>
    <phoneticPr fontId="1"/>
  </si>
  <si>
    <t>事業計画書</t>
    <rPh sb="0" eb="2">
      <t>ジギョウ</t>
    </rPh>
    <rPh sb="2" eb="5">
      <t>ケイカクショ</t>
    </rPh>
    <phoneticPr fontId="1"/>
  </si>
  <si>
    <t>（様式第３号）</t>
    <rPh sb="1" eb="3">
      <t>ヨウシキ</t>
    </rPh>
    <rPh sb="3" eb="4">
      <t>ダイ</t>
    </rPh>
    <rPh sb="5" eb="6">
      <t>ゴウ</t>
    </rPh>
    <phoneticPr fontId="1"/>
  </si>
  <si>
    <t>３　テレワークスペース・コワーキングスペース（事業実施後）</t>
    <rPh sb="23" eb="28">
      <t>ジギョウジッシゴ</t>
    </rPh>
    <phoneticPr fontId="1"/>
  </si>
  <si>
    <t>４　利用見込み</t>
    <rPh sb="2" eb="6">
      <t>リヨウミコ</t>
    </rPh>
    <phoneticPr fontId="1"/>
  </si>
  <si>
    <t>５　利用料の徴収</t>
    <rPh sb="2" eb="5">
      <t>リヨウリョウ</t>
    </rPh>
    <rPh sb="6" eb="8">
      <t>チョウシュウ</t>
    </rPh>
    <phoneticPr fontId="1"/>
  </si>
  <si>
    <t>利用料</t>
    <rPh sb="0" eb="3">
      <t>リヨウリョウ</t>
    </rPh>
    <phoneticPr fontId="1"/>
  </si>
  <si>
    <t>無 料</t>
    <rPh sb="0" eb="1">
      <t>ム</t>
    </rPh>
    <rPh sb="2" eb="3">
      <t>リョウ</t>
    </rPh>
    <phoneticPr fontId="1"/>
  </si>
  <si>
    <t>有 料</t>
    <rPh sb="0" eb="1">
      <t>ユウ</t>
    </rPh>
    <rPh sb="2" eb="3">
      <t>リョウ</t>
    </rPh>
    <phoneticPr fontId="1"/>
  </si>
  <si>
    <t>６　スケジュール</t>
    <phoneticPr fontId="1"/>
  </si>
  <si>
    <t>レイアウト図</t>
    <rPh sb="5" eb="6">
      <t>ズ</t>
    </rPh>
    <phoneticPr fontId="1"/>
  </si>
  <si>
    <t>（</t>
    <phoneticPr fontId="1"/>
  </si>
  <si>
    <t>）</t>
    <phoneticPr fontId="1"/>
  </si>
  <si>
    <t>席</t>
    <rPh sb="0" eb="1">
      <t>セキ</t>
    </rPh>
    <phoneticPr fontId="1"/>
  </si>
  <si>
    <t>室</t>
    <rPh sb="0" eb="1">
      <t>シツ</t>
    </rPh>
    <phoneticPr fontId="1"/>
  </si>
  <si>
    <t>㎡</t>
    <phoneticPr fontId="1"/>
  </si>
  <si>
    <t>　別紙のとおり</t>
    <rPh sb="1" eb="3">
      <t>ベッシ</t>
    </rPh>
    <phoneticPr fontId="1"/>
  </si>
  <si>
    <t>※徴収(予定)額</t>
    <rPh sb="1" eb="3">
      <t>チョウシュウ</t>
    </rPh>
    <rPh sb="4" eb="6">
      <t>ヨテイ</t>
    </rPh>
    <rPh sb="7" eb="8">
      <t>ガク</t>
    </rPh>
    <phoneticPr fontId="1"/>
  </si>
  <si>
    <t>実施主体が事業者等の場合、
補助上限額は「150万円」</t>
    <rPh sb="0" eb="2">
      <t>ジッシ</t>
    </rPh>
    <rPh sb="2" eb="4">
      <t>シュタイ</t>
    </rPh>
    <rPh sb="5" eb="8">
      <t>ジギョウシャ</t>
    </rPh>
    <rPh sb="8" eb="9">
      <t>トウ</t>
    </rPh>
    <rPh sb="10" eb="12">
      <t>バアイ</t>
    </rPh>
    <rPh sb="14" eb="19">
      <t>ホジョジョウゲンガク</t>
    </rPh>
    <rPh sb="24" eb="26">
      <t>マンエン</t>
    </rPh>
    <phoneticPr fontId="1"/>
  </si>
  <si>
    <t>（該当する内容に○を記入してください。）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</si>
  <si>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</si>
  <si>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</si>
  <si>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</si>
  <si>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（令和４年10月から令和５年３月10日までの期間を設定してください。）</t>
    <rPh sb="1" eb="3">
      <t>レイワ</t>
    </rPh>
    <rPh sb="4" eb="5">
      <t>ネン</t>
    </rPh>
    <rPh sb="7" eb="8">
      <t>ガツ</t>
    </rPh>
    <rPh sb="10" eb="12">
      <t>レイワ</t>
    </rPh>
    <rPh sb="13" eb="14">
      <t>ネン</t>
    </rPh>
    <rPh sb="15" eb="16">
      <t>ガツ</t>
    </rPh>
    <rPh sb="18" eb="19">
      <t>ニチ</t>
    </rPh>
    <rPh sb="22" eb="24">
      <t>キカン</t>
    </rPh>
    <rPh sb="25" eb="27">
      <t>セッテイ</t>
    </rPh>
    <phoneticPr fontId="1"/>
  </si>
  <si>
    <t>【着手予定】</t>
    <rPh sb="1" eb="3">
      <t>チャクシュ</t>
    </rPh>
    <rPh sb="3" eb="5">
      <t>ヨテイ</t>
    </rPh>
    <phoneticPr fontId="1"/>
  </si>
  <si>
    <t>令和</t>
    <rPh sb="0" eb="2">
      <t>レイワ</t>
    </rPh>
    <phoneticPr fontId="1"/>
  </si>
  <si>
    <t>【完了予定】</t>
    <rPh sb="1" eb="3">
      <t>カンリョウ</t>
    </rPh>
    <rPh sb="3" eb="5">
      <t>ヨテイ</t>
    </rPh>
    <phoneticPr fontId="1"/>
  </si>
  <si>
    <t>【購入予定】</t>
    <rPh sb="1" eb="3">
      <t>コウニュウ</t>
    </rPh>
    <rPh sb="3" eb="5">
      <t>ヨテイ</t>
    </rPh>
    <phoneticPr fontId="1"/>
  </si>
  <si>
    <t>８　事業費及び補助申請額</t>
    <rPh sb="2" eb="5">
      <t>ジギョウヒ</t>
    </rPh>
    <rPh sb="5" eb="6">
      <t>オヨ</t>
    </rPh>
    <rPh sb="7" eb="9">
      <t>ホジョ</t>
    </rPh>
    <rPh sb="8" eb="9">
      <t>スケ</t>
    </rPh>
    <rPh sb="9" eb="11">
      <t>シンセイ</t>
    </rPh>
    <rPh sb="11" eb="12">
      <t>ガク</t>
    </rPh>
    <phoneticPr fontId="1"/>
  </si>
  <si>
    <t>９　関連資料</t>
    <rPh sb="2" eb="4">
      <t>カンレン</t>
    </rPh>
    <rPh sb="4" eb="6">
      <t>シリョウ</t>
    </rPh>
    <phoneticPr fontId="1"/>
  </si>
  <si>
    <t>●Wi-Fiアクセスポイント設置費用</t>
    <rPh sb="14" eb="16">
      <t>セッチ</t>
    </rPh>
    <rPh sb="16" eb="18">
      <t>ヒヨウ</t>
    </rPh>
    <phoneticPr fontId="1"/>
  </si>
  <si>
    <t>１時間あたり○○○円</t>
    <rPh sb="1" eb="3">
      <t>ジカン</t>
    </rPh>
    <rPh sb="9" eb="10">
      <t>エン</t>
    </rPh>
    <phoneticPr fontId="1"/>
  </si>
  <si>
    <t>（２）事業実施（環境整備）によって見込まれる改善・波及効果</t>
    <rPh sb="3" eb="7">
      <t>ジギョウジッシ</t>
    </rPh>
    <rPh sb="8" eb="10">
      <t>カンキョウ</t>
    </rPh>
    <rPh sb="10" eb="12">
      <t>セイビ</t>
    </rPh>
    <rPh sb="17" eb="19">
      <t>ミコ</t>
    </rPh>
    <rPh sb="22" eb="24">
      <t>カイゼン</t>
    </rPh>
    <rPh sb="25" eb="27">
      <t>ハキュウ</t>
    </rPh>
    <rPh sb="27" eb="29">
      <t>コウカ</t>
    </rPh>
    <phoneticPr fontId="1"/>
  </si>
  <si>
    <t>（申請者の取組・活動内容、施設の特徴・強み、解決すべき課題・問題等を記載）
●
●
●</t>
    <rPh sb="1" eb="4">
      <t>シンセイシャ</t>
    </rPh>
    <rPh sb="5" eb="7">
      <t>トリクミ</t>
    </rPh>
    <rPh sb="8" eb="10">
      <t>カツドウ</t>
    </rPh>
    <rPh sb="10" eb="12">
      <t>ナイヨウ</t>
    </rPh>
    <rPh sb="13" eb="15">
      <t>シセツ</t>
    </rPh>
    <phoneticPr fontId="1"/>
  </si>
  <si>
    <t>（環境整備によって見込まれる（目指したい）改善内容、波及効果を記載してください。）
●○○○○にコワーキングスペースを設置することで、○○○が抱えている○○○の課題を解消することができ、周辺の△△△分野にも波及効果があるなど、多面的な効果が期待される。
●○○○○とコワーキングスペースを掛け合わせることで、○○○の効果が生まれ、それが△△△の分野も同時に活性化することができる。</t>
    <rPh sb="9" eb="11">
      <t>ミコ</t>
    </rPh>
    <rPh sb="15" eb="17">
      <t>メザ</t>
    </rPh>
    <rPh sb="21" eb="23">
      <t>カイゼン</t>
    </rPh>
    <rPh sb="26" eb="30">
      <t>ハキュウコウカ</t>
    </rPh>
    <phoneticPr fontId="1"/>
  </si>
  <si>
    <t>（２）環境整備によって見込まれる改善内容・波及効果</t>
    <rPh sb="3" eb="5">
      <t>カンキョウ</t>
    </rPh>
    <rPh sb="5" eb="7">
      <t>セイビ</t>
    </rPh>
    <rPh sb="11" eb="13">
      <t>ミコ</t>
    </rPh>
    <rPh sb="16" eb="18">
      <t>カイゼン</t>
    </rPh>
    <rPh sb="18" eb="20">
      <t>ナイヨウ</t>
    </rPh>
    <rPh sb="21" eb="23">
      <t>ハキュウ</t>
    </rPh>
    <rPh sb="23" eb="25">
      <t>コウカ</t>
    </rPh>
    <phoneticPr fontId="1"/>
  </si>
  <si>
    <t>（環境整備の内容や実施目的、効果など、事業の概要を記載してください。）
『○○○○×コワーキングスペース』
●○○○○にコワーキングスペースを設置することにより、○○○の課題を抱えている住民の利便性が向上し、○○○という効果が期待できるなど、多様で柔軟な働き方の推進に資するものである。</t>
    <rPh sb="1" eb="5">
      <t>カンキョウセイビ</t>
    </rPh>
    <rPh sb="6" eb="8">
      <t>ナイヨウ</t>
    </rPh>
    <rPh sb="9" eb="11">
      <t>ジッシ</t>
    </rPh>
    <rPh sb="11" eb="13">
      <t>モクテキ</t>
    </rPh>
    <rPh sb="14" eb="16">
      <t>コウカ</t>
    </rPh>
    <rPh sb="19" eb="21">
      <t>ジギョウ</t>
    </rPh>
    <rPh sb="22" eb="24">
      <t>ガイヨウ</t>
    </rPh>
    <rPh sb="124" eb="126">
      <t>ジュウナン</t>
    </rPh>
    <phoneticPr fontId="1"/>
  </si>
  <si>
    <t>現況写真</t>
    <rPh sb="0" eb="4">
      <t>ゲンキョウシャシン</t>
    </rPh>
    <phoneticPr fontId="1"/>
  </si>
  <si>
    <t>見積書の写し</t>
    <rPh sb="0" eb="3">
      <t>ミツモリショ</t>
    </rPh>
    <rPh sb="4" eb="5">
      <t>ウツ</t>
    </rPh>
    <phoneticPr fontId="1"/>
  </si>
  <si>
    <t>（Ｄ）その他経費
　　※補助対象外</t>
    <rPh sb="5" eb="8">
      <t>ホカケイヒ</t>
    </rPh>
    <rPh sb="12" eb="17">
      <t>ホジョタイショウガイ</t>
    </rPh>
    <phoneticPr fontId="1"/>
  </si>
  <si>
    <t xml:space="preserve"> ②寄附金その他の収入額</t>
    <rPh sb="2" eb="5">
      <t>キフキン</t>
    </rPh>
    <rPh sb="7" eb="8">
      <t>ホカ</t>
    </rPh>
    <rPh sb="9" eb="12">
      <t>シュウニュウガク</t>
    </rPh>
    <phoneticPr fontId="1"/>
  </si>
  <si>
    <t>●
●
●</t>
    <phoneticPr fontId="1"/>
  </si>
  <si>
    <t>①－②</t>
    <phoneticPr fontId="1"/>
  </si>
  <si>
    <t xml:space="preserve"> ③差引額</t>
    <rPh sb="2" eb="5">
      <t>サシヒキガク</t>
    </rPh>
    <phoneticPr fontId="1"/>
  </si>
  <si>
    <t xml:space="preserve"> ④補助基準額
　（③×補助率）</t>
    <rPh sb="2" eb="4">
      <t>ホジョ</t>
    </rPh>
    <rPh sb="4" eb="6">
      <t>キジュン</t>
    </rPh>
    <rPh sb="6" eb="7">
      <t>ガク</t>
    </rPh>
    <rPh sb="12" eb="15">
      <t>ホジョリツ</t>
    </rPh>
    <phoneticPr fontId="1"/>
  </si>
  <si>
    <t xml:space="preserve"> ④補助上限額</t>
    <rPh sb="2" eb="4">
      <t>ホジョ</t>
    </rPh>
    <rPh sb="4" eb="6">
      <t>ジョウゲン</t>
    </rPh>
    <rPh sb="6" eb="7">
      <t>ガク</t>
    </rPh>
    <phoneticPr fontId="1"/>
  </si>
  <si>
    <t xml:space="preserve"> ⑤補助申請額</t>
    <rPh sb="2" eb="4">
      <t>ホジョ</t>
    </rPh>
    <rPh sb="4" eb="6">
      <t>シンセイ</t>
    </rPh>
    <rPh sb="6" eb="7">
      <t>ガク</t>
    </rPh>
    <phoneticPr fontId="1"/>
  </si>
  <si>
    <t>④・⑤のいずれか低い額</t>
    <rPh sb="8" eb="9">
      <t>ヒク</t>
    </rPh>
    <rPh sb="10" eb="11">
      <t>ガク</t>
    </rPh>
    <phoneticPr fontId="1"/>
  </si>
  <si>
    <t>●○○室内の改修費
●パーテーション等の設置</t>
    <rPh sb="3" eb="4">
      <t>シツ</t>
    </rPh>
    <rPh sb="4" eb="5">
      <t>ナイ</t>
    </rPh>
    <rPh sb="6" eb="9">
      <t>カイシュウヒ</t>
    </rPh>
    <rPh sb="18" eb="19">
      <t>トウ</t>
    </rPh>
    <rPh sb="20" eb="22">
      <t>セッチ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</si>
</sst>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name val="ＭＳ ゴシック"/>
      <family val="3"/>
      <charset val="128"/>
    </font>
    <font>
      <sz val="2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/>
    </xf>
    <xf numFmtId="0" fontId="4" fillId="3" borderId="9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right" vertical="center"/>
    </xf>
    <xf numFmtId="0" fontId="4" fillId="0" borderId="8" xfId="0" applyFont="1" applyBorder="1" applyAlignment="1">
      <alignment horizontal="left" vertical="center" wrapText="1" shrinkToFit="1"/>
    </xf>
    <xf numFmtId="0" fontId="4" fillId="0" borderId="9" xfId="0" applyFont="1" applyBorder="1" applyAlignment="1">
      <alignment horizontal="left" vertical="center" wrapText="1" shrinkToFit="1"/>
    </xf>
    <xf numFmtId="0" fontId="4" fillId="0" borderId="10" xfId="0" applyFont="1" applyBorder="1" applyAlignment="1">
      <alignment horizontal="left" vertical="center" wrapText="1" shrinkToFi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3" borderId="8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/>
    </xf>
    <xf numFmtId="176" fontId="2" fillId="3" borderId="13" xfId="0" applyNumberFormat="1" applyFont="1" applyFill="1" applyBorder="1" applyAlignment="1">
      <alignment horizontal="right" vertical="center"/>
    </xf>
    <xf numFmtId="0" fontId="4" fillId="0" borderId="8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4" fillId="0" borderId="10" xfId="0" applyFont="1" applyBorder="1" applyAlignment="1">
      <alignment vertical="center" shrinkToFit="1"/>
    </xf>
    <xf numFmtId="176" fontId="2" fillId="0" borderId="13" xfId="0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horizontal="left" vertical="center" wrapText="1" shrinkToFit="1"/>
    </xf>
    <xf numFmtId="0" fontId="4" fillId="0" borderId="3" xfId="0" applyFont="1" applyBorder="1" applyAlignment="1">
      <alignment horizontal="left" vertical="center" wrapText="1" shrinkToFit="1"/>
    </xf>
    <xf numFmtId="0" fontId="4" fillId="0" borderId="4" xfId="0" applyFont="1" applyBorder="1" applyAlignment="1">
      <alignment horizontal="left" vertical="center" wrapText="1" shrinkToFit="1"/>
    </xf>
    <xf numFmtId="0" fontId="4" fillId="0" borderId="5" xfId="0" applyFont="1" applyBorder="1" applyAlignment="1">
      <alignment horizontal="left" vertical="center" wrapText="1" shrinkToFit="1"/>
    </xf>
    <xf numFmtId="0" fontId="4" fillId="0" borderId="6" xfId="0" applyFont="1" applyBorder="1" applyAlignment="1">
      <alignment horizontal="left" vertical="center" wrapText="1" shrinkToFit="1"/>
    </xf>
    <xf numFmtId="0" fontId="4" fillId="0" borderId="7" xfId="0" applyFont="1" applyBorder="1" applyAlignment="1">
      <alignment horizontal="left" vertical="center" wrapText="1" shrinkToFit="1"/>
    </xf>
    <xf numFmtId="0" fontId="4" fillId="0" borderId="10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left" vertical="center" shrinkToFit="1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0" fontId="4" fillId="3" borderId="11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12" xfId="0" applyFont="1" applyFill="1" applyBorder="1" applyAlignment="1">
      <alignment horizontal="left" vertical="top" wrapText="1"/>
    </xf>
    <xf numFmtId="0" fontId="4" fillId="3" borderId="5" xfId="0" applyFont="1" applyFill="1" applyBorder="1" applyAlignment="1">
      <alignment horizontal="left" vertical="top" wrapText="1"/>
    </xf>
    <xf numFmtId="0" fontId="4" fillId="3" borderId="6" xfId="0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3" borderId="8" xfId="0" applyFont="1" applyFill="1" applyBorder="1" applyAlignment="1">
      <alignment horizontal="left" vertical="center" shrinkToFit="1"/>
    </xf>
    <xf numFmtId="0" fontId="4" fillId="3" borderId="10" xfId="0" applyFont="1" applyFill="1" applyBorder="1" applyAlignment="1">
      <alignment horizontal="left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vertical="center" wrapText="1" shrinkToFit="1"/>
    </xf>
    <xf numFmtId="176" fontId="2" fillId="0" borderId="8" xfId="0" applyNumberFormat="1" applyFont="1" applyFill="1" applyBorder="1" applyAlignment="1">
      <alignment vertical="center"/>
    </xf>
    <xf numFmtId="176" fontId="2" fillId="0" borderId="9" xfId="0" applyNumberFormat="1" applyFont="1" applyFill="1" applyBorder="1" applyAlignment="1">
      <alignment vertical="center"/>
    </xf>
    <xf numFmtId="176" fontId="2" fillId="0" borderId="10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9B577-E41C-43E5-BDE0-EFA2E4A4B58A}">
  <dimension ref="B1:X67"/>
  <sheetViews>
    <sheetView tabSelected="1" view="pageBreakPreview" zoomScale="115" zoomScaleNormal="100" zoomScaleSheetLayoutView="115" workbookViewId="0">
      <selection activeCell="B1" sqref="B1:E1"/>
    </sheetView>
  </sheetViews>
  <sheetFormatPr defaultColWidth="3.69921875" defaultRowHeight="22.5" customHeight="1" x14ac:dyDescent="0.45"/>
  <cols>
    <col min="1" max="1" width="3.3984375" style="1" customWidth="1"/>
    <col min="2" max="23" width="3.59765625" style="1" customWidth="1"/>
    <col min="24" max="24" width="3.3984375" style="1" customWidth="1"/>
    <col min="25" max="25" width="3.69921875" style="1"/>
    <col min="26" max="26" width="4.5" style="1" bestFit="1" customWidth="1"/>
    <col min="27" max="16384" width="3.69921875" style="1"/>
  </cols>
  <sheetData>
    <row r="1" spans="2:24" ht="18.75" customHeight="1" x14ac:dyDescent="0.45">
      <c r="B1" s="78" t="s">
        <v>43</v>
      </c>
      <c r="C1" s="78"/>
      <c r="D1" s="78"/>
      <c r="E1" s="78"/>
    </row>
    <row r="2" spans="2:24" ht="24.75" customHeight="1" x14ac:dyDescent="0.45">
      <c r="B2" s="79" t="s">
        <v>42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2"/>
    </row>
    <row r="3" spans="2:24" ht="12" customHeight="1" x14ac:dyDescent="0.45"/>
    <row r="4" spans="2:24" ht="18.75" customHeight="1" x14ac:dyDescent="0.45">
      <c r="H4" s="80" t="s">
        <v>3</v>
      </c>
      <c r="I4" s="81"/>
      <c r="J4" s="81"/>
      <c r="K4" s="82"/>
      <c r="L4" s="89" t="s">
        <v>4</v>
      </c>
      <c r="M4" s="90"/>
      <c r="N4" s="91"/>
      <c r="O4" s="92"/>
      <c r="P4" s="66"/>
      <c r="Q4" s="66"/>
      <c r="R4" s="66"/>
      <c r="S4" s="66"/>
      <c r="T4" s="66"/>
      <c r="U4" s="66"/>
      <c r="V4" s="66"/>
      <c r="W4" s="93"/>
    </row>
    <row r="5" spans="2:24" ht="18.75" customHeight="1" x14ac:dyDescent="0.45">
      <c r="H5" s="83"/>
      <c r="I5" s="84"/>
      <c r="J5" s="84"/>
      <c r="K5" s="85"/>
      <c r="L5" s="89" t="s">
        <v>5</v>
      </c>
      <c r="M5" s="90"/>
      <c r="N5" s="91"/>
      <c r="O5" s="92"/>
      <c r="P5" s="66"/>
      <c r="Q5" s="66"/>
      <c r="R5" s="66"/>
      <c r="S5" s="66"/>
      <c r="T5" s="66"/>
      <c r="U5" s="66"/>
      <c r="V5" s="66"/>
      <c r="W5" s="93"/>
    </row>
    <row r="6" spans="2:24" ht="18.75" customHeight="1" x14ac:dyDescent="0.45">
      <c r="H6" s="86"/>
      <c r="I6" s="87"/>
      <c r="J6" s="87"/>
      <c r="K6" s="88"/>
      <c r="L6" s="94" t="s">
        <v>2</v>
      </c>
      <c r="M6" s="94"/>
      <c r="N6" s="94"/>
      <c r="O6" s="92"/>
      <c r="P6" s="66"/>
      <c r="Q6" s="66"/>
      <c r="R6" s="66"/>
      <c r="S6" s="66"/>
      <c r="T6" s="66"/>
      <c r="U6" s="66"/>
      <c r="V6" s="66"/>
      <c r="W6" s="93"/>
    </row>
    <row r="7" spans="2:24" ht="15" customHeight="1" x14ac:dyDescent="0.45"/>
    <row r="8" spans="2:24" ht="22.5" customHeight="1" x14ac:dyDescent="0.45">
      <c r="B8" s="38" t="s">
        <v>1</v>
      </c>
      <c r="C8" s="38"/>
      <c r="D8" s="38"/>
      <c r="E8" s="38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pans="2:24" ht="18" customHeight="1" x14ac:dyDescent="0.45">
      <c r="B9" s="69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1"/>
    </row>
    <row r="10" spans="2:24" ht="18" customHeight="1" x14ac:dyDescent="0.45">
      <c r="B10" s="72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4"/>
    </row>
    <row r="11" spans="2:24" ht="18" customHeight="1" x14ac:dyDescent="0.45">
      <c r="B11" s="72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4"/>
    </row>
    <row r="12" spans="2:24" ht="18" customHeight="1" x14ac:dyDescent="0.45">
      <c r="B12" s="72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4"/>
    </row>
    <row r="13" spans="2:24" ht="18" customHeight="1" x14ac:dyDescent="0.45">
      <c r="B13" s="75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7"/>
    </row>
    <row r="14" spans="2:24" ht="15" customHeight="1" x14ac:dyDescent="0.45">
      <c r="B14" s="3"/>
    </row>
    <row r="15" spans="2:24" ht="22.5" customHeight="1" x14ac:dyDescent="0.45">
      <c r="B15" s="3" t="s">
        <v>40</v>
      </c>
    </row>
    <row r="16" spans="2:24" ht="21.6" customHeight="1" x14ac:dyDescent="0.45">
      <c r="B16" s="3" t="s">
        <v>41</v>
      </c>
    </row>
    <row r="17" spans="2:23" ht="18" customHeight="1" x14ac:dyDescent="0.45">
      <c r="B17" s="69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1"/>
    </row>
    <row r="18" spans="2:23" ht="18" customHeight="1" x14ac:dyDescent="0.45">
      <c r="B18" s="72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4"/>
    </row>
    <row r="19" spans="2:23" ht="18" customHeight="1" x14ac:dyDescent="0.45">
      <c r="B19" s="72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4"/>
    </row>
    <row r="20" spans="2:23" ht="18" customHeight="1" x14ac:dyDescent="0.45">
      <c r="B20" s="72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4"/>
    </row>
    <row r="21" spans="2:23" ht="18" customHeight="1" x14ac:dyDescent="0.45">
      <c r="B21" s="75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7"/>
    </row>
    <row r="22" spans="2:23" ht="15" customHeight="1" x14ac:dyDescent="0.45"/>
    <row r="23" spans="2:23" ht="22.5" customHeight="1" x14ac:dyDescent="0.45">
      <c r="B23" s="3" t="s">
        <v>73</v>
      </c>
    </row>
    <row r="24" spans="2:23" ht="18" customHeight="1" x14ac:dyDescent="0.45">
      <c r="B24" s="69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1"/>
    </row>
    <row r="25" spans="2:23" ht="18" customHeight="1" x14ac:dyDescent="0.45">
      <c r="B25" s="72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4"/>
    </row>
    <row r="26" spans="2:23" ht="18" customHeight="1" x14ac:dyDescent="0.45">
      <c r="B26" s="72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4"/>
    </row>
    <row r="27" spans="2:23" ht="18" customHeight="1" x14ac:dyDescent="0.45">
      <c r="B27" s="72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4"/>
    </row>
    <row r="28" spans="2:23" ht="18" customHeight="1" x14ac:dyDescent="0.45">
      <c r="B28" s="75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7"/>
    </row>
    <row r="29" spans="2:23" ht="15" customHeight="1" x14ac:dyDescent="0.45"/>
    <row r="30" spans="2:23" ht="18.75" customHeight="1" x14ac:dyDescent="0.45">
      <c r="B30" s="3" t="s">
        <v>44</v>
      </c>
    </row>
    <row r="31" spans="2:23" ht="18.75" customHeight="1" x14ac:dyDescent="0.45">
      <c r="B31" s="62" t="s">
        <v>26</v>
      </c>
      <c r="C31" s="62"/>
      <c r="D31" s="62"/>
      <c r="E31" s="62"/>
      <c r="F31" s="62"/>
      <c r="G31" s="67"/>
      <c r="H31" s="68"/>
      <c r="I31" s="68"/>
      <c r="J31" s="68"/>
      <c r="K31" s="68"/>
      <c r="L31" s="16" t="s">
        <v>56</v>
      </c>
      <c r="M31" s="62" t="s">
        <v>28</v>
      </c>
      <c r="N31" s="62"/>
      <c r="O31" s="62"/>
      <c r="P31" s="62"/>
      <c r="Q31" s="62"/>
      <c r="R31" s="62"/>
      <c r="S31" s="67"/>
      <c r="T31" s="68"/>
      <c r="U31" s="68"/>
      <c r="V31" s="68"/>
      <c r="W31" s="16" t="s">
        <v>54</v>
      </c>
    </row>
    <row r="32" spans="2:23" ht="18.75" customHeight="1" x14ac:dyDescent="0.45">
      <c r="B32" s="62" t="s">
        <v>30</v>
      </c>
      <c r="C32" s="62"/>
      <c r="D32" s="62"/>
      <c r="E32" s="62"/>
      <c r="F32" s="62"/>
      <c r="G32" s="67"/>
      <c r="H32" s="68"/>
      <c r="I32" s="68"/>
      <c r="J32" s="68"/>
      <c r="K32" s="68"/>
      <c r="L32" s="16" t="s">
        <v>55</v>
      </c>
      <c r="M32" s="62" t="s">
        <v>32</v>
      </c>
      <c r="N32" s="62"/>
      <c r="O32" s="62"/>
      <c r="P32" s="62"/>
      <c r="Q32" s="62"/>
      <c r="R32" s="62"/>
      <c r="S32" s="67"/>
      <c r="T32" s="68"/>
      <c r="U32" s="68"/>
      <c r="V32" s="68"/>
      <c r="W32" s="16" t="s">
        <v>55</v>
      </c>
    </row>
    <row r="33" spans="2:24" ht="15" customHeight="1" x14ac:dyDescent="0.45"/>
    <row r="34" spans="2:24" ht="18.75" customHeight="1" x14ac:dyDescent="0.45">
      <c r="B34" s="38" t="s">
        <v>45</v>
      </c>
      <c r="C34" s="38"/>
      <c r="D34" s="38"/>
      <c r="E34" s="38"/>
      <c r="F34" s="38"/>
      <c r="G34" s="39" t="s">
        <v>15</v>
      </c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4"/>
    </row>
    <row r="35" spans="2:24" ht="18.75" customHeight="1" x14ac:dyDescent="0.45">
      <c r="B35" s="63" t="s">
        <v>23</v>
      </c>
      <c r="C35" s="62"/>
      <c r="D35" s="62"/>
      <c r="E35" s="62"/>
      <c r="F35" s="13"/>
      <c r="G35" s="64" t="s">
        <v>16</v>
      </c>
      <c r="H35" s="64"/>
      <c r="I35" s="64"/>
      <c r="J35" s="64"/>
      <c r="K35" s="64"/>
      <c r="L35" s="13"/>
      <c r="M35" s="64" t="s">
        <v>18</v>
      </c>
      <c r="N35" s="64"/>
      <c r="O35" s="64"/>
      <c r="P35" s="64"/>
      <c r="Q35" s="64"/>
      <c r="R35" s="13"/>
      <c r="S35" s="64" t="s">
        <v>19</v>
      </c>
      <c r="T35" s="64"/>
      <c r="U35" s="64"/>
      <c r="V35" s="64"/>
      <c r="W35" s="64"/>
    </row>
    <row r="36" spans="2:24" ht="18.75" customHeight="1" x14ac:dyDescent="0.45">
      <c r="B36" s="62"/>
      <c r="C36" s="62"/>
      <c r="D36" s="62"/>
      <c r="E36" s="62"/>
      <c r="F36" s="13"/>
      <c r="G36" s="64" t="s">
        <v>17</v>
      </c>
      <c r="H36" s="64"/>
      <c r="I36" s="64"/>
      <c r="J36" s="64"/>
      <c r="K36" s="64"/>
      <c r="L36" s="13"/>
      <c r="M36" s="8" t="s">
        <v>34</v>
      </c>
      <c r="N36" s="9"/>
      <c r="O36" s="5" t="s">
        <v>35</v>
      </c>
      <c r="P36" s="66"/>
      <c r="Q36" s="66"/>
      <c r="R36" s="66"/>
      <c r="S36" s="66"/>
      <c r="T36" s="66"/>
      <c r="U36" s="66"/>
      <c r="V36" s="66"/>
      <c r="W36" s="6" t="s">
        <v>36</v>
      </c>
    </row>
    <row r="37" spans="2:24" ht="18.75" customHeight="1" x14ac:dyDescent="0.45">
      <c r="B37" s="63" t="s">
        <v>22</v>
      </c>
      <c r="C37" s="63"/>
      <c r="D37" s="63"/>
      <c r="E37" s="63"/>
      <c r="F37" s="13"/>
      <c r="G37" s="64" t="s">
        <v>20</v>
      </c>
      <c r="H37" s="64"/>
      <c r="I37" s="64"/>
      <c r="J37" s="64"/>
      <c r="K37" s="64"/>
      <c r="L37" s="13"/>
      <c r="M37" s="64" t="s">
        <v>21</v>
      </c>
      <c r="N37" s="64"/>
      <c r="O37" s="64"/>
      <c r="P37" s="64"/>
      <c r="Q37" s="64"/>
      <c r="R37" s="13"/>
      <c r="S37" s="64" t="s">
        <v>24</v>
      </c>
      <c r="T37" s="64"/>
      <c r="U37" s="64"/>
      <c r="V37" s="64"/>
      <c r="W37" s="64"/>
    </row>
    <row r="38" spans="2:24" ht="18.75" customHeight="1" x14ac:dyDescent="0.45">
      <c r="B38" s="63"/>
      <c r="C38" s="63"/>
      <c r="D38" s="63"/>
      <c r="E38" s="63"/>
      <c r="F38" s="13"/>
      <c r="G38" s="64" t="s">
        <v>25</v>
      </c>
      <c r="H38" s="64"/>
      <c r="I38" s="64"/>
      <c r="J38" s="64"/>
      <c r="K38" s="64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</row>
    <row r="39" spans="2:24" ht="10.199999999999999" customHeight="1" x14ac:dyDescent="0.45"/>
    <row r="40" spans="2:24" ht="18.75" customHeight="1" x14ac:dyDescent="0.45">
      <c r="B40" s="14" t="s">
        <v>46</v>
      </c>
      <c r="C40" s="14"/>
      <c r="D40" s="14"/>
      <c r="E40" s="14"/>
      <c r="F40" s="14"/>
      <c r="G40" s="14"/>
      <c r="H40" s="39" t="s">
        <v>60</v>
      </c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4"/>
    </row>
    <row r="41" spans="2:24" ht="18.75" customHeight="1" x14ac:dyDescent="0.45">
      <c r="B41" s="97" t="s">
        <v>47</v>
      </c>
      <c r="C41" s="98"/>
      <c r="D41" s="98"/>
      <c r="E41" s="99"/>
      <c r="F41" s="13"/>
      <c r="G41" s="100" t="s">
        <v>48</v>
      </c>
      <c r="H41" s="36"/>
      <c r="I41" s="13"/>
      <c r="J41" s="100" t="s">
        <v>49</v>
      </c>
      <c r="K41" s="36"/>
      <c r="L41" s="60" t="s">
        <v>58</v>
      </c>
      <c r="M41" s="60"/>
      <c r="N41" s="60"/>
      <c r="O41" s="60"/>
      <c r="P41" s="15" t="s">
        <v>52</v>
      </c>
      <c r="Q41" s="29"/>
      <c r="R41" s="29"/>
      <c r="S41" s="29"/>
      <c r="T41" s="29"/>
      <c r="U41" s="29"/>
      <c r="V41" s="29"/>
      <c r="W41" s="10" t="s">
        <v>53</v>
      </c>
    </row>
    <row r="42" spans="2:24" ht="10.199999999999999" customHeight="1" x14ac:dyDescent="0.45"/>
    <row r="43" spans="2:24" ht="22.5" customHeight="1" x14ac:dyDescent="0.45">
      <c r="B43" s="38" t="s">
        <v>50</v>
      </c>
      <c r="C43" s="38"/>
      <c r="D43" s="38"/>
      <c r="E43" s="38"/>
      <c r="F43" s="38"/>
      <c r="G43" s="39" t="s">
        <v>64</v>
      </c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</row>
    <row r="44" spans="2:24" ht="18.75" customHeight="1" x14ac:dyDescent="0.45">
      <c r="B44" s="80" t="s">
        <v>13</v>
      </c>
      <c r="C44" s="81"/>
      <c r="D44" s="81"/>
      <c r="E44" s="81"/>
      <c r="F44" s="81"/>
      <c r="G44" s="82"/>
      <c r="H44" s="95" t="s">
        <v>65</v>
      </c>
      <c r="I44" s="96"/>
      <c r="J44" s="96"/>
      <c r="K44" s="96" t="s">
        <v>66</v>
      </c>
      <c r="L44" s="96"/>
      <c r="M44" s="17"/>
      <c r="N44" s="18" t="s">
        <v>61</v>
      </c>
      <c r="O44" s="17"/>
      <c r="P44" s="19" t="s">
        <v>62</v>
      </c>
      <c r="Q44" s="17"/>
      <c r="R44" s="19" t="s">
        <v>63</v>
      </c>
      <c r="S44" s="19"/>
      <c r="T44" s="19"/>
      <c r="U44" s="19"/>
      <c r="V44" s="19"/>
      <c r="W44" s="20"/>
    </row>
    <row r="45" spans="2:24" ht="18.75" customHeight="1" x14ac:dyDescent="0.45">
      <c r="B45" s="86"/>
      <c r="C45" s="87"/>
      <c r="D45" s="87"/>
      <c r="E45" s="87"/>
      <c r="F45" s="87"/>
      <c r="G45" s="88"/>
      <c r="H45" s="95" t="s">
        <v>67</v>
      </c>
      <c r="I45" s="96"/>
      <c r="J45" s="96"/>
      <c r="K45" s="96" t="s">
        <v>66</v>
      </c>
      <c r="L45" s="96"/>
      <c r="M45" s="17"/>
      <c r="N45" s="18" t="s">
        <v>61</v>
      </c>
      <c r="O45" s="17"/>
      <c r="P45" s="19" t="s">
        <v>62</v>
      </c>
      <c r="Q45" s="17"/>
      <c r="R45" s="19" t="s">
        <v>63</v>
      </c>
      <c r="S45" s="19"/>
      <c r="T45" s="19"/>
      <c r="U45" s="19"/>
      <c r="V45" s="19"/>
      <c r="W45" s="20"/>
    </row>
    <row r="46" spans="2:24" ht="18.75" customHeight="1" x14ac:dyDescent="0.45">
      <c r="B46" s="59" t="s">
        <v>14</v>
      </c>
      <c r="C46" s="60"/>
      <c r="D46" s="60"/>
      <c r="E46" s="60"/>
      <c r="F46" s="60"/>
      <c r="G46" s="61"/>
      <c r="H46" s="95" t="s">
        <v>68</v>
      </c>
      <c r="I46" s="96"/>
      <c r="J46" s="96"/>
      <c r="K46" s="96" t="s">
        <v>66</v>
      </c>
      <c r="L46" s="96"/>
      <c r="M46" s="17"/>
      <c r="N46" s="18" t="s">
        <v>61</v>
      </c>
      <c r="O46" s="17"/>
      <c r="P46" s="19" t="s">
        <v>62</v>
      </c>
      <c r="Q46" s="17"/>
      <c r="R46" s="19" t="s">
        <v>63</v>
      </c>
      <c r="S46" s="19"/>
      <c r="T46" s="19"/>
      <c r="U46" s="19"/>
      <c r="V46" s="19"/>
      <c r="W46" s="20"/>
    </row>
    <row r="47" spans="2:24" ht="10.199999999999999" customHeight="1" x14ac:dyDescent="0.45"/>
    <row r="48" spans="2:24" ht="22.5" customHeight="1" x14ac:dyDescent="0.45">
      <c r="B48" s="38" t="s">
        <v>69</v>
      </c>
      <c r="C48" s="38"/>
      <c r="D48" s="38"/>
      <c r="E48" s="38"/>
      <c r="F48" s="38"/>
      <c r="G48" s="38"/>
      <c r="H48" s="38"/>
      <c r="I48" s="38"/>
      <c r="J48" s="38"/>
      <c r="K48" s="3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</row>
    <row r="49" spans="2:23" ht="18.600000000000001" customHeight="1" x14ac:dyDescent="0.45">
      <c r="B49" s="59" t="s">
        <v>0</v>
      </c>
      <c r="C49" s="60"/>
      <c r="D49" s="60"/>
      <c r="E49" s="60"/>
      <c r="F49" s="60"/>
      <c r="G49" s="61"/>
      <c r="H49" s="59" t="s">
        <v>10</v>
      </c>
      <c r="I49" s="60"/>
      <c r="J49" s="60"/>
      <c r="K49" s="60"/>
      <c r="L49" s="60"/>
      <c r="M49" s="60"/>
      <c r="N49" s="60"/>
      <c r="O49" s="60"/>
      <c r="P49" s="60"/>
      <c r="Q49" s="60"/>
      <c r="R49" s="61"/>
      <c r="S49" s="62" t="s">
        <v>6</v>
      </c>
      <c r="T49" s="62"/>
      <c r="U49" s="62"/>
      <c r="V49" s="62"/>
      <c r="W49" s="62"/>
    </row>
    <row r="50" spans="2:23" ht="40.799999999999997" customHeight="1" x14ac:dyDescent="0.45">
      <c r="B50" s="40" t="s">
        <v>7</v>
      </c>
      <c r="C50" s="41"/>
      <c r="D50" s="41"/>
      <c r="E50" s="41"/>
      <c r="F50" s="41"/>
      <c r="G50" s="42"/>
      <c r="H50" s="43" t="s">
        <v>82</v>
      </c>
      <c r="I50" s="44"/>
      <c r="J50" s="29"/>
      <c r="K50" s="29"/>
      <c r="L50" s="29"/>
      <c r="M50" s="29"/>
      <c r="N50" s="29"/>
      <c r="O50" s="29"/>
      <c r="P50" s="29"/>
      <c r="Q50" s="29"/>
      <c r="R50" s="45"/>
      <c r="S50" s="46">
        <v>0</v>
      </c>
      <c r="T50" s="46"/>
      <c r="U50" s="46"/>
      <c r="V50" s="46"/>
      <c r="W50" s="46"/>
    </row>
    <row r="51" spans="2:23" ht="40.799999999999997" customHeight="1" x14ac:dyDescent="0.45">
      <c r="B51" s="40" t="s">
        <v>8</v>
      </c>
      <c r="C51" s="41"/>
      <c r="D51" s="41"/>
      <c r="E51" s="41"/>
      <c r="F51" s="41"/>
      <c r="G51" s="42"/>
      <c r="H51" s="43" t="s">
        <v>82</v>
      </c>
      <c r="I51" s="44"/>
      <c r="J51" s="29"/>
      <c r="K51" s="29"/>
      <c r="L51" s="29"/>
      <c r="M51" s="29"/>
      <c r="N51" s="29"/>
      <c r="O51" s="29"/>
      <c r="P51" s="29"/>
      <c r="Q51" s="29"/>
      <c r="R51" s="45"/>
      <c r="S51" s="46">
        <v>0</v>
      </c>
      <c r="T51" s="46"/>
      <c r="U51" s="46"/>
      <c r="V51" s="46"/>
      <c r="W51" s="46"/>
    </row>
    <row r="52" spans="2:23" ht="40.799999999999997" customHeight="1" x14ac:dyDescent="0.45">
      <c r="B52" s="47" t="s">
        <v>9</v>
      </c>
      <c r="C52" s="48"/>
      <c r="D52" s="48"/>
      <c r="E52" s="48"/>
      <c r="F52" s="48"/>
      <c r="G52" s="49"/>
      <c r="H52" s="43" t="s">
        <v>82</v>
      </c>
      <c r="I52" s="44"/>
      <c r="J52" s="29"/>
      <c r="K52" s="29"/>
      <c r="L52" s="29"/>
      <c r="M52" s="29"/>
      <c r="N52" s="29"/>
      <c r="O52" s="29"/>
      <c r="P52" s="29"/>
      <c r="Q52" s="29"/>
      <c r="R52" s="45"/>
      <c r="S52" s="46">
        <v>0</v>
      </c>
      <c r="T52" s="46"/>
      <c r="U52" s="46"/>
      <c r="V52" s="46"/>
      <c r="W52" s="46"/>
    </row>
    <row r="53" spans="2:23" ht="36" customHeight="1" x14ac:dyDescent="0.45">
      <c r="B53" s="101" t="s">
        <v>80</v>
      </c>
      <c r="C53" s="48"/>
      <c r="D53" s="48"/>
      <c r="E53" s="48"/>
      <c r="F53" s="48"/>
      <c r="G53" s="49"/>
      <c r="H53" s="23"/>
      <c r="I53" s="24"/>
      <c r="J53" s="22"/>
      <c r="K53" s="22"/>
      <c r="L53" s="22"/>
      <c r="M53" s="22"/>
      <c r="N53" s="22"/>
      <c r="O53" s="22"/>
      <c r="P53" s="22"/>
      <c r="Q53" s="22"/>
      <c r="R53" s="25"/>
      <c r="S53" s="46">
        <v>0</v>
      </c>
      <c r="T53" s="46"/>
      <c r="U53" s="46"/>
      <c r="V53" s="46"/>
      <c r="W53" s="46"/>
    </row>
    <row r="54" spans="2:23" ht="36" customHeight="1" x14ac:dyDescent="0.45">
      <c r="B54" s="31" t="s">
        <v>33</v>
      </c>
      <c r="C54" s="32"/>
      <c r="D54" s="32"/>
      <c r="E54" s="32"/>
      <c r="F54" s="32"/>
      <c r="G54" s="33"/>
      <c r="H54" s="34" t="s">
        <v>12</v>
      </c>
      <c r="I54" s="35"/>
      <c r="J54" s="36"/>
      <c r="K54" s="36"/>
      <c r="L54" s="36"/>
      <c r="M54" s="36"/>
      <c r="N54" s="36"/>
      <c r="O54" s="36"/>
      <c r="P54" s="36"/>
      <c r="Q54" s="36"/>
      <c r="R54" s="37"/>
      <c r="S54" s="50">
        <f>SUM(S50:W52)</f>
        <v>0</v>
      </c>
      <c r="T54" s="50"/>
      <c r="U54" s="50"/>
      <c r="V54" s="50"/>
      <c r="W54" s="50"/>
    </row>
    <row r="55" spans="2:23" ht="36" customHeight="1" x14ac:dyDescent="0.45">
      <c r="B55" s="31" t="s">
        <v>81</v>
      </c>
      <c r="C55" s="32"/>
      <c r="D55" s="32"/>
      <c r="E55" s="32"/>
      <c r="F55" s="32"/>
      <c r="G55" s="33"/>
      <c r="H55" s="43"/>
      <c r="I55" s="44"/>
      <c r="J55" s="29"/>
      <c r="K55" s="29"/>
      <c r="L55" s="29"/>
      <c r="M55" s="29"/>
      <c r="N55" s="29"/>
      <c r="O55" s="29"/>
      <c r="P55" s="29"/>
      <c r="Q55" s="29"/>
      <c r="R55" s="45"/>
      <c r="S55" s="46">
        <v>0</v>
      </c>
      <c r="T55" s="46"/>
      <c r="U55" s="46"/>
      <c r="V55" s="46"/>
      <c r="W55" s="46"/>
    </row>
    <row r="56" spans="2:23" ht="36" customHeight="1" x14ac:dyDescent="0.45">
      <c r="B56" s="31" t="s">
        <v>84</v>
      </c>
      <c r="C56" s="32"/>
      <c r="D56" s="32"/>
      <c r="E56" s="32"/>
      <c r="F56" s="32"/>
      <c r="G56" s="33"/>
      <c r="H56" s="34" t="s">
        <v>83</v>
      </c>
      <c r="I56" s="35"/>
      <c r="J56" s="36"/>
      <c r="K56" s="36"/>
      <c r="L56" s="36"/>
      <c r="M56" s="36"/>
      <c r="N56" s="36"/>
      <c r="O56" s="36"/>
      <c r="P56" s="36"/>
      <c r="Q56" s="36"/>
      <c r="R56" s="37"/>
      <c r="S56" s="102">
        <f>S54-S55</f>
        <v>0</v>
      </c>
      <c r="T56" s="103"/>
      <c r="U56" s="103"/>
      <c r="V56" s="103"/>
      <c r="W56" s="104"/>
    </row>
    <row r="57" spans="2:23" ht="36" customHeight="1" x14ac:dyDescent="0.45">
      <c r="B57" s="51" t="s">
        <v>85</v>
      </c>
      <c r="C57" s="52"/>
      <c r="D57" s="52"/>
      <c r="E57" s="52"/>
      <c r="F57" s="52"/>
      <c r="G57" s="53"/>
      <c r="H57" s="34" t="s">
        <v>39</v>
      </c>
      <c r="I57" s="35"/>
      <c r="J57" s="36"/>
      <c r="K57" s="36"/>
      <c r="L57" s="36"/>
      <c r="M57" s="36"/>
      <c r="N57" s="36"/>
      <c r="O57" s="36"/>
      <c r="P57" s="36"/>
      <c r="Q57" s="36"/>
      <c r="R57" s="37"/>
      <c r="S57" s="30">
        <f>S56*2/3</f>
        <v>0</v>
      </c>
      <c r="T57" s="30"/>
      <c r="U57" s="30"/>
      <c r="V57" s="30"/>
      <c r="W57" s="30"/>
    </row>
    <row r="58" spans="2:23" ht="36" customHeight="1" x14ac:dyDescent="0.45">
      <c r="B58" s="54"/>
      <c r="C58" s="55"/>
      <c r="D58" s="55"/>
      <c r="E58" s="55"/>
      <c r="F58" s="55"/>
      <c r="G58" s="56"/>
      <c r="H58" s="34" t="s">
        <v>37</v>
      </c>
      <c r="I58" s="35"/>
      <c r="J58" s="35"/>
      <c r="K58" s="35"/>
      <c r="L58" s="35"/>
      <c r="M58" s="35"/>
      <c r="N58" s="35"/>
      <c r="O58" s="35"/>
      <c r="P58" s="35"/>
      <c r="Q58" s="35"/>
      <c r="R58" s="57"/>
      <c r="S58" s="30">
        <f>ROUNDDOWN(S57,-3)</f>
        <v>0</v>
      </c>
      <c r="T58" s="30"/>
      <c r="U58" s="30"/>
      <c r="V58" s="30"/>
      <c r="W58" s="30"/>
    </row>
    <row r="59" spans="2:23" ht="36" customHeight="1" x14ac:dyDescent="0.45">
      <c r="B59" s="31" t="s">
        <v>86</v>
      </c>
      <c r="C59" s="32"/>
      <c r="D59" s="32"/>
      <c r="E59" s="32"/>
      <c r="F59" s="32"/>
      <c r="G59" s="33"/>
      <c r="H59" s="34" t="s">
        <v>59</v>
      </c>
      <c r="I59" s="35"/>
      <c r="J59" s="36"/>
      <c r="K59" s="36"/>
      <c r="L59" s="36"/>
      <c r="M59" s="36"/>
      <c r="N59" s="36"/>
      <c r="O59" s="36"/>
      <c r="P59" s="36"/>
      <c r="Q59" s="36"/>
      <c r="R59" s="37"/>
      <c r="S59" s="30">
        <v>1500000</v>
      </c>
      <c r="T59" s="30"/>
      <c r="U59" s="30"/>
      <c r="V59" s="30"/>
      <c r="W59" s="30"/>
    </row>
    <row r="60" spans="2:23" ht="36" customHeight="1" x14ac:dyDescent="0.45">
      <c r="B60" s="31" t="s">
        <v>87</v>
      </c>
      <c r="C60" s="32"/>
      <c r="D60" s="32"/>
      <c r="E60" s="32"/>
      <c r="F60" s="32"/>
      <c r="G60" s="33"/>
      <c r="H60" s="34" t="s">
        <v>88</v>
      </c>
      <c r="I60" s="35"/>
      <c r="J60" s="36"/>
      <c r="K60" s="36"/>
      <c r="L60" s="36"/>
      <c r="M60" s="36"/>
      <c r="N60" s="36"/>
      <c r="O60" s="36"/>
      <c r="P60" s="36"/>
      <c r="Q60" s="36"/>
      <c r="R60" s="37"/>
      <c r="S60" s="30">
        <f>MIN(S58,S59)</f>
        <v>0</v>
      </c>
      <c r="T60" s="30"/>
      <c r="U60" s="30"/>
      <c r="V60" s="30"/>
      <c r="W60" s="30"/>
    </row>
    <row r="61" spans="2:23" ht="10.199999999999999" customHeight="1" x14ac:dyDescent="0.45"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</row>
    <row r="62" spans="2:23" ht="22.5" customHeight="1" x14ac:dyDescent="0.45">
      <c r="B62" s="38" t="s">
        <v>70</v>
      </c>
      <c r="C62" s="38"/>
      <c r="D62" s="38"/>
      <c r="E62" s="38"/>
      <c r="F62" s="38"/>
      <c r="G62" s="39" t="s">
        <v>15</v>
      </c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</row>
    <row r="63" spans="2:23" ht="16.8" customHeight="1" x14ac:dyDescent="0.45">
      <c r="B63" s="13"/>
      <c r="C63" s="26" t="s">
        <v>79</v>
      </c>
      <c r="D63" s="26"/>
      <c r="E63" s="26"/>
      <c r="F63" s="26"/>
      <c r="G63" s="27" t="s">
        <v>57</v>
      </c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8"/>
    </row>
    <row r="64" spans="2:23" ht="16.8" customHeight="1" x14ac:dyDescent="0.45">
      <c r="B64" s="13"/>
      <c r="C64" s="26" t="s">
        <v>78</v>
      </c>
      <c r="D64" s="26"/>
      <c r="E64" s="26"/>
      <c r="F64" s="26"/>
      <c r="G64" s="27" t="s">
        <v>57</v>
      </c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8"/>
    </row>
    <row r="65" spans="2:23" ht="16.8" customHeight="1" x14ac:dyDescent="0.45">
      <c r="B65" s="13"/>
      <c r="C65" s="26" t="s">
        <v>51</v>
      </c>
      <c r="D65" s="26"/>
      <c r="E65" s="26"/>
      <c r="F65" s="26"/>
      <c r="G65" s="27" t="s">
        <v>57</v>
      </c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8"/>
    </row>
    <row r="66" spans="2:23" ht="16.8" customHeight="1" x14ac:dyDescent="0.45">
      <c r="B66" s="13"/>
      <c r="C66" s="26" t="s">
        <v>34</v>
      </c>
      <c r="D66" s="26"/>
      <c r="E66" s="26"/>
      <c r="F66" s="26"/>
      <c r="G66" s="21" t="s">
        <v>35</v>
      </c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16" t="s">
        <v>36</v>
      </c>
    </row>
    <row r="67" spans="2:23" ht="9" customHeight="1" x14ac:dyDescent="0.45"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</row>
  </sheetData>
  <mergeCells count="97">
    <mergeCell ref="B56:G56"/>
    <mergeCell ref="H56:R56"/>
    <mergeCell ref="S56:W56"/>
    <mergeCell ref="B53:G53"/>
    <mergeCell ref="S55:W55"/>
    <mergeCell ref="B55:G55"/>
    <mergeCell ref="H55:R55"/>
    <mergeCell ref="S53:W53"/>
    <mergeCell ref="H40:W40"/>
    <mergeCell ref="H44:J44"/>
    <mergeCell ref="K44:L44"/>
    <mergeCell ref="H45:J45"/>
    <mergeCell ref="K45:L45"/>
    <mergeCell ref="J41:K41"/>
    <mergeCell ref="L41:O41"/>
    <mergeCell ref="Q41:V41"/>
    <mergeCell ref="H46:J46"/>
    <mergeCell ref="K46:L46"/>
    <mergeCell ref="B41:E41"/>
    <mergeCell ref="G41:H41"/>
    <mergeCell ref="B43:F43"/>
    <mergeCell ref="G43:W43"/>
    <mergeCell ref="B44:G45"/>
    <mergeCell ref="B46:G46"/>
    <mergeCell ref="B17:W21"/>
    <mergeCell ref="B24:W28"/>
    <mergeCell ref="B1:E1"/>
    <mergeCell ref="B2:W2"/>
    <mergeCell ref="H4:K6"/>
    <mergeCell ref="L4:N4"/>
    <mergeCell ref="O4:W4"/>
    <mergeCell ref="L5:N5"/>
    <mergeCell ref="O5:W5"/>
    <mergeCell ref="L6:N6"/>
    <mergeCell ref="O6:W6"/>
    <mergeCell ref="B8:E8"/>
    <mergeCell ref="B9:W13"/>
    <mergeCell ref="B31:F31"/>
    <mergeCell ref="M31:R31"/>
    <mergeCell ref="B32:F32"/>
    <mergeCell ref="M32:R32"/>
    <mergeCell ref="S31:V31"/>
    <mergeCell ref="G31:K31"/>
    <mergeCell ref="G32:K32"/>
    <mergeCell ref="S32:V32"/>
    <mergeCell ref="B34:F34"/>
    <mergeCell ref="G34:W34"/>
    <mergeCell ref="B35:E36"/>
    <mergeCell ref="G35:K35"/>
    <mergeCell ref="M35:Q35"/>
    <mergeCell ref="S35:W35"/>
    <mergeCell ref="G36:K36"/>
    <mergeCell ref="P36:V36"/>
    <mergeCell ref="B37:E38"/>
    <mergeCell ref="G37:K37"/>
    <mergeCell ref="M37:Q37"/>
    <mergeCell ref="S37:W37"/>
    <mergeCell ref="G38:K38"/>
    <mergeCell ref="L38:W38"/>
    <mergeCell ref="B48:K48"/>
    <mergeCell ref="L48:W48"/>
    <mergeCell ref="B50:G50"/>
    <mergeCell ref="H50:R50"/>
    <mergeCell ref="S50:W50"/>
    <mergeCell ref="B49:G49"/>
    <mergeCell ref="H49:R49"/>
    <mergeCell ref="S49:W49"/>
    <mergeCell ref="B51:G51"/>
    <mergeCell ref="H51:R51"/>
    <mergeCell ref="S51:W51"/>
    <mergeCell ref="B59:G59"/>
    <mergeCell ref="H59:R59"/>
    <mergeCell ref="S59:W59"/>
    <mergeCell ref="B52:G52"/>
    <mergeCell ref="H52:R52"/>
    <mergeCell ref="S52:W52"/>
    <mergeCell ref="B54:G54"/>
    <mergeCell ref="H54:R54"/>
    <mergeCell ref="S54:W54"/>
    <mergeCell ref="B57:G58"/>
    <mergeCell ref="H57:R57"/>
    <mergeCell ref="S57:W57"/>
    <mergeCell ref="H58:R58"/>
    <mergeCell ref="C65:F65"/>
    <mergeCell ref="G65:W65"/>
    <mergeCell ref="C66:F66"/>
    <mergeCell ref="H66:V66"/>
    <mergeCell ref="S58:W58"/>
    <mergeCell ref="B60:G60"/>
    <mergeCell ref="H60:R60"/>
    <mergeCell ref="S60:W60"/>
    <mergeCell ref="B62:F62"/>
    <mergeCell ref="G62:W62"/>
    <mergeCell ref="C63:F63"/>
    <mergeCell ref="G63:W63"/>
    <mergeCell ref="C64:F64"/>
    <mergeCell ref="G64:W64"/>
  </mergeCells>
  <phoneticPr fontId="1"/>
  <dataValidations count="1">
    <dataValidation type="list" allowBlank="1" showInputMessage="1" showErrorMessage="1" sqref="R37 R35 L35:L37 F41 I41 F35:F38 B63:B66" xr:uid="{A086D132-5276-459F-9573-24F45BC698A2}">
      <formula1>"○"</formula1>
    </dataValidation>
  </dataValidations>
  <pageMargins left="0.70866141732283472" right="0.70866141732283472" top="0.78740157480314965" bottom="0.78740157480314965" header="0.31496062992125984" footer="0.31496062992125984"/>
  <pageSetup paperSize="9" fitToHeight="2" orientation="portrait" r:id="rId1"/>
  <rowBreaks count="1" manualBreakCount="1">
    <brk id="38" min="1" max="2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1E6A0-22D8-44A9-8B9D-5805AA2DDBF8}">
  <dimension ref="B1:X67"/>
  <sheetViews>
    <sheetView view="pageBreakPreview" zoomScale="115" zoomScaleNormal="100" zoomScaleSheetLayoutView="115" workbookViewId="0">
      <selection activeCell="B1" sqref="B1:E1"/>
    </sheetView>
  </sheetViews>
  <sheetFormatPr defaultColWidth="3.69921875" defaultRowHeight="22.5" customHeight="1" x14ac:dyDescent="0.45"/>
  <cols>
    <col min="1" max="1" width="3.3984375" style="1" customWidth="1"/>
    <col min="2" max="23" width="3.59765625" style="1" customWidth="1"/>
    <col min="24" max="24" width="3.3984375" style="1" customWidth="1"/>
    <col min="25" max="25" width="3.69921875" style="1"/>
    <col min="26" max="26" width="4.5" style="1" bestFit="1" customWidth="1"/>
    <col min="27" max="16384" width="3.69921875" style="1"/>
  </cols>
  <sheetData>
    <row r="1" spans="2:24" ht="18.75" customHeight="1" x14ac:dyDescent="0.45">
      <c r="B1" s="78" t="s">
        <v>43</v>
      </c>
      <c r="C1" s="78"/>
      <c r="D1" s="78"/>
      <c r="E1" s="78"/>
    </row>
    <row r="2" spans="2:24" ht="24.75" customHeight="1" x14ac:dyDescent="0.45">
      <c r="B2" s="79" t="s">
        <v>42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2"/>
    </row>
    <row r="3" spans="2:24" ht="12" customHeight="1" x14ac:dyDescent="0.45"/>
    <row r="4" spans="2:24" ht="18.75" customHeight="1" x14ac:dyDescent="0.45">
      <c r="H4" s="80" t="s">
        <v>3</v>
      </c>
      <c r="I4" s="81"/>
      <c r="J4" s="81"/>
      <c r="K4" s="82"/>
      <c r="L4" s="89" t="s">
        <v>4</v>
      </c>
      <c r="M4" s="90"/>
      <c r="N4" s="91"/>
      <c r="O4" s="92"/>
      <c r="P4" s="66"/>
      <c r="Q4" s="66"/>
      <c r="R4" s="66"/>
      <c r="S4" s="66"/>
      <c r="T4" s="66"/>
      <c r="U4" s="66"/>
      <c r="V4" s="66"/>
      <c r="W4" s="93"/>
    </row>
    <row r="5" spans="2:24" ht="18.75" customHeight="1" x14ac:dyDescent="0.45">
      <c r="H5" s="83"/>
      <c r="I5" s="84"/>
      <c r="J5" s="84"/>
      <c r="K5" s="85"/>
      <c r="L5" s="89" t="s">
        <v>5</v>
      </c>
      <c r="M5" s="90"/>
      <c r="N5" s="91"/>
      <c r="O5" s="92"/>
      <c r="P5" s="66"/>
      <c r="Q5" s="66"/>
      <c r="R5" s="66"/>
      <c r="S5" s="66"/>
      <c r="T5" s="66"/>
      <c r="U5" s="66"/>
      <c r="V5" s="66"/>
      <c r="W5" s="93"/>
    </row>
    <row r="6" spans="2:24" ht="18.75" customHeight="1" x14ac:dyDescent="0.45">
      <c r="H6" s="86"/>
      <c r="I6" s="87"/>
      <c r="J6" s="87"/>
      <c r="K6" s="88"/>
      <c r="L6" s="94" t="s">
        <v>2</v>
      </c>
      <c r="M6" s="94"/>
      <c r="N6" s="94"/>
      <c r="O6" s="92"/>
      <c r="P6" s="66"/>
      <c r="Q6" s="66"/>
      <c r="R6" s="66"/>
      <c r="S6" s="66"/>
      <c r="T6" s="66"/>
      <c r="U6" s="66"/>
      <c r="V6" s="66"/>
      <c r="W6" s="93"/>
    </row>
    <row r="7" spans="2:24" ht="15" customHeight="1" x14ac:dyDescent="0.45"/>
    <row r="8" spans="2:24" ht="22.5" customHeight="1" x14ac:dyDescent="0.45">
      <c r="B8" s="38" t="s">
        <v>1</v>
      </c>
      <c r="C8" s="38"/>
      <c r="D8" s="38"/>
      <c r="E8" s="38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pans="2:24" ht="18" customHeight="1" x14ac:dyDescent="0.45">
      <c r="B9" s="69" t="s">
        <v>77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1"/>
    </row>
    <row r="10" spans="2:24" ht="18" customHeight="1" x14ac:dyDescent="0.45">
      <c r="B10" s="72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4"/>
    </row>
    <row r="11" spans="2:24" ht="18" customHeight="1" x14ac:dyDescent="0.45">
      <c r="B11" s="72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4"/>
    </row>
    <row r="12" spans="2:24" ht="18" customHeight="1" x14ac:dyDescent="0.45">
      <c r="B12" s="72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4"/>
    </row>
    <row r="13" spans="2:24" ht="18" customHeight="1" x14ac:dyDescent="0.45">
      <c r="B13" s="75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7"/>
    </row>
    <row r="14" spans="2:24" ht="15" customHeight="1" x14ac:dyDescent="0.45">
      <c r="B14" s="3"/>
    </row>
    <row r="15" spans="2:24" ht="22.5" customHeight="1" x14ac:dyDescent="0.45">
      <c r="B15" s="3" t="s">
        <v>40</v>
      </c>
    </row>
    <row r="16" spans="2:24" ht="21.6" customHeight="1" x14ac:dyDescent="0.45">
      <c r="B16" s="3" t="s">
        <v>41</v>
      </c>
    </row>
    <row r="17" spans="2:23" ht="18" customHeight="1" x14ac:dyDescent="0.45">
      <c r="B17" s="69" t="s">
        <v>74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1"/>
    </row>
    <row r="18" spans="2:23" ht="18" customHeight="1" x14ac:dyDescent="0.45">
      <c r="B18" s="72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4"/>
    </row>
    <row r="19" spans="2:23" ht="18" customHeight="1" x14ac:dyDescent="0.45">
      <c r="B19" s="72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4"/>
    </row>
    <row r="20" spans="2:23" ht="18" customHeight="1" x14ac:dyDescent="0.45">
      <c r="B20" s="72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4"/>
    </row>
    <row r="21" spans="2:23" ht="18" customHeight="1" x14ac:dyDescent="0.45">
      <c r="B21" s="75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7"/>
    </row>
    <row r="22" spans="2:23" ht="15" customHeight="1" x14ac:dyDescent="0.45"/>
    <row r="23" spans="2:23" ht="22.5" customHeight="1" x14ac:dyDescent="0.45">
      <c r="B23" s="3" t="s">
        <v>76</v>
      </c>
    </row>
    <row r="24" spans="2:23" ht="18" customHeight="1" x14ac:dyDescent="0.45">
      <c r="B24" s="69" t="s">
        <v>75</v>
      </c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1"/>
    </row>
    <row r="25" spans="2:23" ht="18" customHeight="1" x14ac:dyDescent="0.45">
      <c r="B25" s="72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4"/>
    </row>
    <row r="26" spans="2:23" ht="18" customHeight="1" x14ac:dyDescent="0.45">
      <c r="B26" s="72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4"/>
    </row>
    <row r="27" spans="2:23" ht="18" customHeight="1" x14ac:dyDescent="0.45">
      <c r="B27" s="72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4"/>
    </row>
    <row r="28" spans="2:23" ht="18" customHeight="1" x14ac:dyDescent="0.45">
      <c r="B28" s="75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7"/>
    </row>
    <row r="29" spans="2:23" ht="15" customHeight="1" x14ac:dyDescent="0.45"/>
    <row r="30" spans="2:23" ht="18.75" customHeight="1" x14ac:dyDescent="0.45">
      <c r="B30" s="3" t="s">
        <v>44</v>
      </c>
    </row>
    <row r="31" spans="2:23" ht="18.75" customHeight="1" x14ac:dyDescent="0.45">
      <c r="B31" s="62" t="s">
        <v>26</v>
      </c>
      <c r="C31" s="62"/>
      <c r="D31" s="62"/>
      <c r="E31" s="62"/>
      <c r="F31" s="62"/>
      <c r="G31" s="67"/>
      <c r="H31" s="68"/>
      <c r="I31" s="68"/>
      <c r="J31" s="68"/>
      <c r="K31" s="68"/>
      <c r="L31" s="16" t="s">
        <v>27</v>
      </c>
      <c r="M31" s="62" t="s">
        <v>28</v>
      </c>
      <c r="N31" s="62"/>
      <c r="O31" s="62"/>
      <c r="P31" s="62"/>
      <c r="Q31" s="62"/>
      <c r="R31" s="62"/>
      <c r="S31" s="67"/>
      <c r="T31" s="68"/>
      <c r="U31" s="68"/>
      <c r="V31" s="68"/>
      <c r="W31" s="16" t="s">
        <v>29</v>
      </c>
    </row>
    <row r="32" spans="2:23" ht="18.75" customHeight="1" x14ac:dyDescent="0.45">
      <c r="B32" s="62" t="s">
        <v>30</v>
      </c>
      <c r="C32" s="62"/>
      <c r="D32" s="62"/>
      <c r="E32" s="62"/>
      <c r="F32" s="62"/>
      <c r="G32" s="67"/>
      <c r="H32" s="68"/>
      <c r="I32" s="68"/>
      <c r="J32" s="68"/>
      <c r="K32" s="68"/>
      <c r="L32" s="16" t="s">
        <v>31</v>
      </c>
      <c r="M32" s="62" t="s">
        <v>32</v>
      </c>
      <c r="N32" s="62"/>
      <c r="O32" s="62"/>
      <c r="P32" s="62"/>
      <c r="Q32" s="62"/>
      <c r="R32" s="62"/>
      <c r="S32" s="67"/>
      <c r="T32" s="68"/>
      <c r="U32" s="68"/>
      <c r="V32" s="68"/>
      <c r="W32" s="16" t="s">
        <v>31</v>
      </c>
    </row>
    <row r="33" spans="2:24" ht="15" customHeight="1" x14ac:dyDescent="0.45"/>
    <row r="34" spans="2:24" ht="18.75" customHeight="1" x14ac:dyDescent="0.45">
      <c r="B34" s="38" t="s">
        <v>45</v>
      </c>
      <c r="C34" s="38"/>
      <c r="D34" s="38"/>
      <c r="E34" s="38"/>
      <c r="F34" s="38"/>
      <c r="G34" s="39" t="s">
        <v>15</v>
      </c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4"/>
    </row>
    <row r="35" spans="2:24" ht="18.75" customHeight="1" x14ac:dyDescent="0.45">
      <c r="B35" s="63" t="s">
        <v>23</v>
      </c>
      <c r="C35" s="62"/>
      <c r="D35" s="62"/>
      <c r="E35" s="62"/>
      <c r="F35" s="13" t="s">
        <v>38</v>
      </c>
      <c r="G35" s="64" t="s">
        <v>16</v>
      </c>
      <c r="H35" s="64"/>
      <c r="I35" s="64"/>
      <c r="J35" s="64"/>
      <c r="K35" s="64"/>
      <c r="L35" s="13" t="s">
        <v>38</v>
      </c>
      <c r="M35" s="64" t="s">
        <v>18</v>
      </c>
      <c r="N35" s="64"/>
      <c r="O35" s="64"/>
      <c r="P35" s="64"/>
      <c r="Q35" s="64"/>
      <c r="R35" s="13" t="s">
        <v>38</v>
      </c>
      <c r="S35" s="64" t="s">
        <v>19</v>
      </c>
      <c r="T35" s="64"/>
      <c r="U35" s="64"/>
      <c r="V35" s="64"/>
      <c r="W35" s="64"/>
    </row>
    <row r="36" spans="2:24" ht="18.75" customHeight="1" x14ac:dyDescent="0.45">
      <c r="B36" s="62"/>
      <c r="C36" s="62"/>
      <c r="D36" s="62"/>
      <c r="E36" s="62"/>
      <c r="F36" s="13"/>
      <c r="G36" s="64" t="s">
        <v>17</v>
      </c>
      <c r="H36" s="64"/>
      <c r="I36" s="64"/>
      <c r="J36" s="64"/>
      <c r="K36" s="64"/>
      <c r="L36" s="13"/>
      <c r="M36" s="8" t="s">
        <v>34</v>
      </c>
      <c r="N36" s="9"/>
      <c r="O36" s="11" t="s">
        <v>35</v>
      </c>
      <c r="P36" s="66"/>
      <c r="Q36" s="66"/>
      <c r="R36" s="66"/>
      <c r="S36" s="66"/>
      <c r="T36" s="66"/>
      <c r="U36" s="66"/>
      <c r="V36" s="66"/>
      <c r="W36" s="12" t="s">
        <v>36</v>
      </c>
    </row>
    <row r="37" spans="2:24" ht="18.75" customHeight="1" x14ac:dyDescent="0.45">
      <c r="B37" s="63" t="s">
        <v>22</v>
      </c>
      <c r="C37" s="63"/>
      <c r="D37" s="63"/>
      <c r="E37" s="63"/>
      <c r="F37" s="13"/>
      <c r="G37" s="64" t="s">
        <v>20</v>
      </c>
      <c r="H37" s="64"/>
      <c r="I37" s="64"/>
      <c r="J37" s="64"/>
      <c r="K37" s="64"/>
      <c r="L37" s="13"/>
      <c r="M37" s="64" t="s">
        <v>21</v>
      </c>
      <c r="N37" s="64"/>
      <c r="O37" s="64"/>
      <c r="P37" s="64"/>
      <c r="Q37" s="64"/>
      <c r="R37" s="13" t="s">
        <v>38</v>
      </c>
      <c r="S37" s="64" t="s">
        <v>24</v>
      </c>
      <c r="T37" s="64"/>
      <c r="U37" s="64"/>
      <c r="V37" s="64"/>
      <c r="W37" s="64"/>
    </row>
    <row r="38" spans="2:24" ht="18.75" customHeight="1" x14ac:dyDescent="0.45">
      <c r="B38" s="63"/>
      <c r="C38" s="63"/>
      <c r="D38" s="63"/>
      <c r="E38" s="63"/>
      <c r="F38" s="13"/>
      <c r="G38" s="64" t="s">
        <v>25</v>
      </c>
      <c r="H38" s="64"/>
      <c r="I38" s="64"/>
      <c r="J38" s="64"/>
      <c r="K38" s="64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</row>
    <row r="39" spans="2:24" ht="10.199999999999999" customHeight="1" x14ac:dyDescent="0.45"/>
    <row r="40" spans="2:24" ht="18.75" customHeight="1" x14ac:dyDescent="0.45">
      <c r="B40" s="14" t="s">
        <v>46</v>
      </c>
      <c r="C40" s="14"/>
      <c r="D40" s="14"/>
      <c r="E40" s="14"/>
      <c r="F40" s="14"/>
      <c r="G40" s="14"/>
      <c r="H40" s="39" t="s">
        <v>60</v>
      </c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4"/>
    </row>
    <row r="41" spans="2:24" ht="18.75" customHeight="1" x14ac:dyDescent="0.45">
      <c r="B41" s="97" t="s">
        <v>47</v>
      </c>
      <c r="C41" s="98"/>
      <c r="D41" s="98"/>
      <c r="E41" s="99"/>
      <c r="F41" s="13"/>
      <c r="G41" s="100" t="s">
        <v>48</v>
      </c>
      <c r="H41" s="36"/>
      <c r="I41" s="13" t="s">
        <v>38</v>
      </c>
      <c r="J41" s="100" t="s">
        <v>49</v>
      </c>
      <c r="K41" s="36"/>
      <c r="L41" s="60" t="s">
        <v>58</v>
      </c>
      <c r="M41" s="60"/>
      <c r="N41" s="60"/>
      <c r="O41" s="60"/>
      <c r="P41" s="15" t="s">
        <v>35</v>
      </c>
      <c r="Q41" s="29" t="s">
        <v>72</v>
      </c>
      <c r="R41" s="29"/>
      <c r="S41" s="29"/>
      <c r="T41" s="29"/>
      <c r="U41" s="29"/>
      <c r="V41" s="29"/>
      <c r="W41" s="12" t="s">
        <v>36</v>
      </c>
    </row>
    <row r="42" spans="2:24" ht="10.199999999999999" customHeight="1" x14ac:dyDescent="0.45"/>
    <row r="43" spans="2:24" ht="22.5" customHeight="1" x14ac:dyDescent="0.45">
      <c r="B43" s="38" t="s">
        <v>50</v>
      </c>
      <c r="C43" s="38"/>
      <c r="D43" s="38"/>
      <c r="E43" s="38"/>
      <c r="F43" s="38"/>
      <c r="G43" s="39" t="s">
        <v>64</v>
      </c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</row>
    <row r="44" spans="2:24" ht="18.75" customHeight="1" x14ac:dyDescent="0.45">
      <c r="B44" s="80" t="s">
        <v>13</v>
      </c>
      <c r="C44" s="81"/>
      <c r="D44" s="81"/>
      <c r="E44" s="81"/>
      <c r="F44" s="81"/>
      <c r="G44" s="82"/>
      <c r="H44" s="95" t="s">
        <v>65</v>
      </c>
      <c r="I44" s="96"/>
      <c r="J44" s="96"/>
      <c r="K44" s="96" t="s">
        <v>66</v>
      </c>
      <c r="L44" s="96"/>
      <c r="M44" s="17">
        <v>4</v>
      </c>
      <c r="N44" s="18" t="s">
        <v>61</v>
      </c>
      <c r="O44" s="17">
        <v>10</v>
      </c>
      <c r="P44" s="19" t="s">
        <v>62</v>
      </c>
      <c r="Q44" s="17">
        <v>20</v>
      </c>
      <c r="R44" s="19" t="s">
        <v>63</v>
      </c>
      <c r="S44" s="19"/>
      <c r="T44" s="19"/>
      <c r="U44" s="19"/>
      <c r="V44" s="19"/>
      <c r="W44" s="20"/>
    </row>
    <row r="45" spans="2:24" ht="18.75" customHeight="1" x14ac:dyDescent="0.45">
      <c r="B45" s="86"/>
      <c r="C45" s="87"/>
      <c r="D45" s="87"/>
      <c r="E45" s="87"/>
      <c r="F45" s="87"/>
      <c r="G45" s="88"/>
      <c r="H45" s="95" t="s">
        <v>67</v>
      </c>
      <c r="I45" s="96"/>
      <c r="J45" s="96"/>
      <c r="K45" s="96" t="s">
        <v>66</v>
      </c>
      <c r="L45" s="96"/>
      <c r="M45" s="17">
        <v>5</v>
      </c>
      <c r="N45" s="18" t="s">
        <v>61</v>
      </c>
      <c r="O45" s="17">
        <v>2</v>
      </c>
      <c r="P45" s="19" t="s">
        <v>62</v>
      </c>
      <c r="Q45" s="17">
        <v>20</v>
      </c>
      <c r="R45" s="19" t="s">
        <v>63</v>
      </c>
      <c r="S45" s="19"/>
      <c r="T45" s="19"/>
      <c r="U45" s="19"/>
      <c r="V45" s="19"/>
      <c r="W45" s="20"/>
    </row>
    <row r="46" spans="2:24" ht="18.75" customHeight="1" x14ac:dyDescent="0.45">
      <c r="B46" s="59" t="s">
        <v>14</v>
      </c>
      <c r="C46" s="60"/>
      <c r="D46" s="60"/>
      <c r="E46" s="60"/>
      <c r="F46" s="60"/>
      <c r="G46" s="61"/>
      <c r="H46" s="95" t="s">
        <v>68</v>
      </c>
      <c r="I46" s="96"/>
      <c r="J46" s="96"/>
      <c r="K46" s="96" t="s">
        <v>66</v>
      </c>
      <c r="L46" s="96"/>
      <c r="M46" s="17">
        <v>5</v>
      </c>
      <c r="N46" s="18" t="s">
        <v>61</v>
      </c>
      <c r="O46" s="17">
        <v>12</v>
      </c>
      <c r="P46" s="19" t="s">
        <v>62</v>
      </c>
      <c r="Q46" s="17">
        <v>20</v>
      </c>
      <c r="R46" s="19" t="s">
        <v>63</v>
      </c>
      <c r="S46" s="19"/>
      <c r="T46" s="19"/>
      <c r="U46" s="19"/>
      <c r="V46" s="19"/>
      <c r="W46" s="20"/>
    </row>
    <row r="47" spans="2:24" ht="10.199999999999999" customHeight="1" x14ac:dyDescent="0.45"/>
    <row r="48" spans="2:24" ht="22.5" customHeight="1" x14ac:dyDescent="0.45">
      <c r="B48" s="38" t="s">
        <v>69</v>
      </c>
      <c r="C48" s="38"/>
      <c r="D48" s="38"/>
      <c r="E48" s="38"/>
      <c r="F48" s="38"/>
      <c r="G48" s="38"/>
      <c r="H48" s="38"/>
      <c r="I48" s="38"/>
      <c r="J48" s="38"/>
      <c r="K48" s="3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</row>
    <row r="49" spans="2:23" ht="18.600000000000001" customHeight="1" x14ac:dyDescent="0.45">
      <c r="B49" s="59" t="s">
        <v>0</v>
      </c>
      <c r="C49" s="60"/>
      <c r="D49" s="60"/>
      <c r="E49" s="60"/>
      <c r="F49" s="60"/>
      <c r="G49" s="61"/>
      <c r="H49" s="59" t="s">
        <v>10</v>
      </c>
      <c r="I49" s="60"/>
      <c r="J49" s="60"/>
      <c r="K49" s="60"/>
      <c r="L49" s="60"/>
      <c r="M49" s="60"/>
      <c r="N49" s="60"/>
      <c r="O49" s="60"/>
      <c r="P49" s="60"/>
      <c r="Q49" s="60"/>
      <c r="R49" s="61"/>
      <c r="S49" s="62" t="s">
        <v>6</v>
      </c>
      <c r="T49" s="62"/>
      <c r="U49" s="62"/>
      <c r="V49" s="62"/>
      <c r="W49" s="62"/>
    </row>
    <row r="50" spans="2:23" ht="40.799999999999997" customHeight="1" x14ac:dyDescent="0.45">
      <c r="B50" s="40" t="s">
        <v>7</v>
      </c>
      <c r="C50" s="41"/>
      <c r="D50" s="41"/>
      <c r="E50" s="41"/>
      <c r="F50" s="41"/>
      <c r="G50" s="42"/>
      <c r="H50" s="43" t="s">
        <v>89</v>
      </c>
      <c r="I50" s="44"/>
      <c r="J50" s="29"/>
      <c r="K50" s="29"/>
      <c r="L50" s="29"/>
      <c r="M50" s="29"/>
      <c r="N50" s="29"/>
      <c r="O50" s="29"/>
      <c r="P50" s="29"/>
      <c r="Q50" s="29"/>
      <c r="R50" s="45"/>
      <c r="S50" s="46">
        <v>500000</v>
      </c>
      <c r="T50" s="46"/>
      <c r="U50" s="46"/>
      <c r="V50" s="46"/>
      <c r="W50" s="46"/>
    </row>
    <row r="51" spans="2:23" ht="40.799999999999997" customHeight="1" x14ac:dyDescent="0.45">
      <c r="B51" s="40" t="s">
        <v>8</v>
      </c>
      <c r="C51" s="41"/>
      <c r="D51" s="41"/>
      <c r="E51" s="41"/>
      <c r="F51" s="41"/>
      <c r="G51" s="42"/>
      <c r="H51" s="43" t="s">
        <v>11</v>
      </c>
      <c r="I51" s="44"/>
      <c r="J51" s="29"/>
      <c r="K51" s="29"/>
      <c r="L51" s="29"/>
      <c r="M51" s="29"/>
      <c r="N51" s="29"/>
      <c r="O51" s="29"/>
      <c r="P51" s="29"/>
      <c r="Q51" s="29"/>
      <c r="R51" s="45"/>
      <c r="S51" s="46">
        <v>200000</v>
      </c>
      <c r="T51" s="46"/>
      <c r="U51" s="46"/>
      <c r="V51" s="46"/>
      <c r="W51" s="46"/>
    </row>
    <row r="52" spans="2:23" ht="40.799999999999997" customHeight="1" x14ac:dyDescent="0.45">
      <c r="B52" s="47" t="s">
        <v>9</v>
      </c>
      <c r="C52" s="48"/>
      <c r="D52" s="48"/>
      <c r="E52" s="48"/>
      <c r="F52" s="48"/>
      <c r="G52" s="49"/>
      <c r="H52" s="43" t="s">
        <v>71</v>
      </c>
      <c r="I52" s="44"/>
      <c r="J52" s="29"/>
      <c r="K52" s="29"/>
      <c r="L52" s="29"/>
      <c r="M52" s="29"/>
      <c r="N52" s="29"/>
      <c r="O52" s="29"/>
      <c r="P52" s="29"/>
      <c r="Q52" s="29"/>
      <c r="R52" s="45"/>
      <c r="S52" s="46">
        <v>50000</v>
      </c>
      <c r="T52" s="46"/>
      <c r="U52" s="46"/>
      <c r="V52" s="46"/>
      <c r="W52" s="46"/>
    </row>
    <row r="53" spans="2:23" ht="36" customHeight="1" x14ac:dyDescent="0.45">
      <c r="B53" s="101" t="s">
        <v>80</v>
      </c>
      <c r="C53" s="48"/>
      <c r="D53" s="48"/>
      <c r="E53" s="48"/>
      <c r="F53" s="48"/>
      <c r="G53" s="49"/>
      <c r="H53" s="23"/>
      <c r="I53" s="24"/>
      <c r="J53" s="22"/>
      <c r="K53" s="22"/>
      <c r="L53" s="22"/>
      <c r="M53" s="22"/>
      <c r="N53" s="22"/>
      <c r="O53" s="22"/>
      <c r="P53" s="22"/>
      <c r="Q53" s="22"/>
      <c r="R53" s="25"/>
      <c r="S53" s="46">
        <v>0</v>
      </c>
      <c r="T53" s="46"/>
      <c r="U53" s="46"/>
      <c r="V53" s="46"/>
      <c r="W53" s="46"/>
    </row>
    <row r="54" spans="2:23" ht="36" customHeight="1" x14ac:dyDescent="0.45">
      <c r="B54" s="31" t="s">
        <v>33</v>
      </c>
      <c r="C54" s="32"/>
      <c r="D54" s="32"/>
      <c r="E54" s="32"/>
      <c r="F54" s="32"/>
      <c r="G54" s="33"/>
      <c r="H54" s="34" t="s">
        <v>12</v>
      </c>
      <c r="I54" s="35"/>
      <c r="J54" s="36"/>
      <c r="K54" s="36"/>
      <c r="L54" s="36"/>
      <c r="M54" s="36"/>
      <c r="N54" s="36"/>
      <c r="O54" s="36"/>
      <c r="P54" s="36"/>
      <c r="Q54" s="36"/>
      <c r="R54" s="37"/>
      <c r="S54" s="50">
        <f>SUM(S50:W52)</f>
        <v>750000</v>
      </c>
      <c r="T54" s="50"/>
      <c r="U54" s="50"/>
      <c r="V54" s="50"/>
      <c r="W54" s="50"/>
    </row>
    <row r="55" spans="2:23" ht="36" customHeight="1" x14ac:dyDescent="0.45">
      <c r="B55" s="31" t="s">
        <v>81</v>
      </c>
      <c r="C55" s="32"/>
      <c r="D55" s="32"/>
      <c r="E55" s="32"/>
      <c r="F55" s="32"/>
      <c r="G55" s="33"/>
      <c r="H55" s="43"/>
      <c r="I55" s="44"/>
      <c r="J55" s="29"/>
      <c r="K55" s="29"/>
      <c r="L55" s="29"/>
      <c r="M55" s="29"/>
      <c r="N55" s="29"/>
      <c r="O55" s="29"/>
      <c r="P55" s="29"/>
      <c r="Q55" s="29"/>
      <c r="R55" s="45"/>
      <c r="S55" s="46">
        <v>0</v>
      </c>
      <c r="T55" s="46"/>
      <c r="U55" s="46"/>
      <c r="V55" s="46"/>
      <c r="W55" s="46"/>
    </row>
    <row r="56" spans="2:23" ht="36" customHeight="1" x14ac:dyDescent="0.45">
      <c r="B56" s="31" t="s">
        <v>84</v>
      </c>
      <c r="C56" s="32"/>
      <c r="D56" s="32"/>
      <c r="E56" s="32"/>
      <c r="F56" s="32"/>
      <c r="G56" s="33"/>
      <c r="H56" s="34" t="s">
        <v>83</v>
      </c>
      <c r="I56" s="35"/>
      <c r="J56" s="36"/>
      <c r="K56" s="36"/>
      <c r="L56" s="36"/>
      <c r="M56" s="36"/>
      <c r="N56" s="36"/>
      <c r="O56" s="36"/>
      <c r="P56" s="36"/>
      <c r="Q56" s="36"/>
      <c r="R56" s="37"/>
      <c r="S56" s="102">
        <f>S54-S55</f>
        <v>750000</v>
      </c>
      <c r="T56" s="103"/>
      <c r="U56" s="103"/>
      <c r="V56" s="103"/>
      <c r="W56" s="104"/>
    </row>
    <row r="57" spans="2:23" ht="36" customHeight="1" x14ac:dyDescent="0.45">
      <c r="B57" s="51" t="s">
        <v>85</v>
      </c>
      <c r="C57" s="52"/>
      <c r="D57" s="52"/>
      <c r="E57" s="52"/>
      <c r="F57" s="52"/>
      <c r="G57" s="53"/>
      <c r="H57" s="34" t="s">
        <v>39</v>
      </c>
      <c r="I57" s="35"/>
      <c r="J57" s="36"/>
      <c r="K57" s="36"/>
      <c r="L57" s="36"/>
      <c r="M57" s="36"/>
      <c r="N57" s="36"/>
      <c r="O57" s="36"/>
      <c r="P57" s="36"/>
      <c r="Q57" s="36"/>
      <c r="R57" s="37"/>
      <c r="S57" s="30">
        <f>S56*2/3</f>
        <v>500000</v>
      </c>
      <c r="T57" s="30"/>
      <c r="U57" s="30"/>
      <c r="V57" s="30"/>
      <c r="W57" s="30"/>
    </row>
    <row r="58" spans="2:23" ht="36" customHeight="1" x14ac:dyDescent="0.45">
      <c r="B58" s="54"/>
      <c r="C58" s="55"/>
      <c r="D58" s="55"/>
      <c r="E58" s="55"/>
      <c r="F58" s="55"/>
      <c r="G58" s="56"/>
      <c r="H58" s="34" t="s">
        <v>37</v>
      </c>
      <c r="I58" s="35"/>
      <c r="J58" s="35"/>
      <c r="K58" s="35"/>
      <c r="L58" s="35"/>
      <c r="M58" s="35"/>
      <c r="N58" s="35"/>
      <c r="O58" s="35"/>
      <c r="P58" s="35"/>
      <c r="Q58" s="35"/>
      <c r="R58" s="57"/>
      <c r="S58" s="30">
        <f>ROUNDDOWN(S57,-3)</f>
        <v>500000</v>
      </c>
      <c r="T58" s="30"/>
      <c r="U58" s="30"/>
      <c r="V58" s="30"/>
      <c r="W58" s="30"/>
    </row>
    <row r="59" spans="2:23" ht="36" customHeight="1" x14ac:dyDescent="0.45">
      <c r="B59" s="31" t="s">
        <v>86</v>
      </c>
      <c r="C59" s="32"/>
      <c r="D59" s="32"/>
      <c r="E59" s="32"/>
      <c r="F59" s="32"/>
      <c r="G59" s="33"/>
      <c r="H59" s="34" t="s">
        <v>59</v>
      </c>
      <c r="I59" s="35"/>
      <c r="J59" s="36"/>
      <c r="K59" s="36"/>
      <c r="L59" s="36"/>
      <c r="M59" s="36"/>
      <c r="N59" s="36"/>
      <c r="O59" s="36"/>
      <c r="P59" s="36"/>
      <c r="Q59" s="36"/>
      <c r="R59" s="37"/>
      <c r="S59" s="30">
        <v>1500000</v>
      </c>
      <c r="T59" s="30"/>
      <c r="U59" s="30"/>
      <c r="V59" s="30"/>
      <c r="W59" s="30"/>
    </row>
    <row r="60" spans="2:23" ht="36" customHeight="1" x14ac:dyDescent="0.45">
      <c r="B60" s="31" t="s">
        <v>87</v>
      </c>
      <c r="C60" s="32"/>
      <c r="D60" s="32"/>
      <c r="E60" s="32"/>
      <c r="F60" s="32"/>
      <c r="G60" s="33"/>
      <c r="H60" s="34" t="s">
        <v>88</v>
      </c>
      <c r="I60" s="35"/>
      <c r="J60" s="36"/>
      <c r="K60" s="36"/>
      <c r="L60" s="36"/>
      <c r="M60" s="36"/>
      <c r="N60" s="36"/>
      <c r="O60" s="36"/>
      <c r="P60" s="36"/>
      <c r="Q60" s="36"/>
      <c r="R60" s="37"/>
      <c r="S60" s="30">
        <f>MIN(S58,S59)</f>
        <v>500000</v>
      </c>
      <c r="T60" s="30"/>
      <c r="U60" s="30"/>
      <c r="V60" s="30"/>
      <c r="W60" s="30"/>
    </row>
    <row r="61" spans="2:23" ht="10.199999999999999" customHeight="1" x14ac:dyDescent="0.45"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</row>
    <row r="62" spans="2:23" ht="22.5" customHeight="1" x14ac:dyDescent="0.45">
      <c r="B62" s="38" t="s">
        <v>70</v>
      </c>
      <c r="C62" s="38"/>
      <c r="D62" s="38"/>
      <c r="E62" s="38"/>
      <c r="F62" s="38"/>
      <c r="G62" s="39" t="s">
        <v>15</v>
      </c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</row>
    <row r="63" spans="2:23" ht="16.8" customHeight="1" x14ac:dyDescent="0.45">
      <c r="B63" s="13" t="s">
        <v>38</v>
      </c>
      <c r="C63" s="26" t="s">
        <v>79</v>
      </c>
      <c r="D63" s="26"/>
      <c r="E63" s="26"/>
      <c r="F63" s="26"/>
      <c r="G63" s="27" t="s">
        <v>57</v>
      </c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8"/>
    </row>
    <row r="64" spans="2:23" ht="16.8" customHeight="1" x14ac:dyDescent="0.45">
      <c r="B64" s="13" t="s">
        <v>38</v>
      </c>
      <c r="C64" s="26" t="s">
        <v>78</v>
      </c>
      <c r="D64" s="26"/>
      <c r="E64" s="26"/>
      <c r="F64" s="26"/>
      <c r="G64" s="27" t="s">
        <v>57</v>
      </c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8"/>
    </row>
    <row r="65" spans="2:23" ht="16.8" customHeight="1" x14ac:dyDescent="0.45">
      <c r="B65" s="13" t="s">
        <v>38</v>
      </c>
      <c r="C65" s="26" t="s">
        <v>51</v>
      </c>
      <c r="D65" s="26"/>
      <c r="E65" s="26"/>
      <c r="F65" s="26"/>
      <c r="G65" s="27" t="s">
        <v>57</v>
      </c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8"/>
    </row>
    <row r="66" spans="2:23" ht="16.8" customHeight="1" x14ac:dyDescent="0.45">
      <c r="B66" s="13"/>
      <c r="C66" s="26" t="s">
        <v>34</v>
      </c>
      <c r="D66" s="26"/>
      <c r="E66" s="26"/>
      <c r="F66" s="26"/>
      <c r="G66" s="21" t="s">
        <v>35</v>
      </c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16" t="s">
        <v>36</v>
      </c>
    </row>
    <row r="67" spans="2:23" ht="9" customHeight="1" x14ac:dyDescent="0.45"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</row>
  </sheetData>
  <mergeCells count="97">
    <mergeCell ref="B55:G55"/>
    <mergeCell ref="H55:R55"/>
    <mergeCell ref="S55:W55"/>
    <mergeCell ref="S53:W53"/>
    <mergeCell ref="B56:G56"/>
    <mergeCell ref="H56:R56"/>
    <mergeCell ref="S56:W56"/>
    <mergeCell ref="B1:E1"/>
    <mergeCell ref="B2:W2"/>
    <mergeCell ref="H4:K6"/>
    <mergeCell ref="L4:N4"/>
    <mergeCell ref="O4:W4"/>
    <mergeCell ref="L5:N5"/>
    <mergeCell ref="O5:W5"/>
    <mergeCell ref="L6:N6"/>
    <mergeCell ref="O6:W6"/>
    <mergeCell ref="B8:E8"/>
    <mergeCell ref="B9:W13"/>
    <mergeCell ref="B17:W21"/>
    <mergeCell ref="B24:W28"/>
    <mergeCell ref="B31:F31"/>
    <mergeCell ref="G31:K31"/>
    <mergeCell ref="M31:R31"/>
    <mergeCell ref="S31:V31"/>
    <mergeCell ref="B32:F32"/>
    <mergeCell ref="G32:K32"/>
    <mergeCell ref="M32:R32"/>
    <mergeCell ref="S32:V32"/>
    <mergeCell ref="B34:F34"/>
    <mergeCell ref="G34:W34"/>
    <mergeCell ref="B35:E36"/>
    <mergeCell ref="G35:K35"/>
    <mergeCell ref="M35:Q35"/>
    <mergeCell ref="S35:W35"/>
    <mergeCell ref="G36:K36"/>
    <mergeCell ref="P36:V36"/>
    <mergeCell ref="B37:E38"/>
    <mergeCell ref="G37:K37"/>
    <mergeCell ref="M37:Q37"/>
    <mergeCell ref="S37:W37"/>
    <mergeCell ref="G38:K38"/>
    <mergeCell ref="L38:W38"/>
    <mergeCell ref="H40:W40"/>
    <mergeCell ref="B41:E41"/>
    <mergeCell ref="G41:H41"/>
    <mergeCell ref="J41:K41"/>
    <mergeCell ref="L41:O41"/>
    <mergeCell ref="Q41:V41"/>
    <mergeCell ref="B49:G49"/>
    <mergeCell ref="H49:R49"/>
    <mergeCell ref="S49:W49"/>
    <mergeCell ref="B43:F43"/>
    <mergeCell ref="G43:W43"/>
    <mergeCell ref="B44:G45"/>
    <mergeCell ref="H44:J44"/>
    <mergeCell ref="K44:L44"/>
    <mergeCell ref="H45:J45"/>
    <mergeCell ref="K45:L45"/>
    <mergeCell ref="B46:G46"/>
    <mergeCell ref="H46:J46"/>
    <mergeCell ref="K46:L46"/>
    <mergeCell ref="B48:K48"/>
    <mergeCell ref="L48:W48"/>
    <mergeCell ref="B50:G50"/>
    <mergeCell ref="H50:R50"/>
    <mergeCell ref="S50:W50"/>
    <mergeCell ref="B51:G51"/>
    <mergeCell ref="H51:R51"/>
    <mergeCell ref="S51:W51"/>
    <mergeCell ref="B59:G59"/>
    <mergeCell ref="H59:R59"/>
    <mergeCell ref="S59:W59"/>
    <mergeCell ref="B52:G52"/>
    <mergeCell ref="H52:R52"/>
    <mergeCell ref="S52:W52"/>
    <mergeCell ref="B54:G54"/>
    <mergeCell ref="H54:R54"/>
    <mergeCell ref="S54:W54"/>
    <mergeCell ref="B57:G58"/>
    <mergeCell ref="H57:R57"/>
    <mergeCell ref="S57:W57"/>
    <mergeCell ref="H58:R58"/>
    <mergeCell ref="S58:W58"/>
    <mergeCell ref="B53:G53"/>
    <mergeCell ref="C65:F65"/>
    <mergeCell ref="G65:W65"/>
    <mergeCell ref="C66:F66"/>
    <mergeCell ref="H66:V66"/>
    <mergeCell ref="B60:G60"/>
    <mergeCell ref="H60:R60"/>
    <mergeCell ref="S60:W60"/>
    <mergeCell ref="B62:F62"/>
    <mergeCell ref="G62:W62"/>
    <mergeCell ref="C63:F63"/>
    <mergeCell ref="G63:W63"/>
    <mergeCell ref="C64:F64"/>
    <mergeCell ref="G64:W64"/>
  </mergeCells>
  <phoneticPr fontId="1"/>
  <dataValidations count="1">
    <dataValidation type="list" allowBlank="1" showInputMessage="1" showErrorMessage="1" sqref="R37 R35 L35:L37 F41 I41 F35:F38 B63:B66" xr:uid="{9C68BC54-321B-4214-AE38-B18232FAAC92}">
      <formula1>"○"</formula1>
    </dataValidation>
  </dataValidations>
  <pageMargins left="0.70866141732283472" right="0.70866141732283472" top="0.78740157480314965" bottom="0.78740157480314965" header="0.31496062992125984" footer="0.31496062992125984"/>
  <pageSetup paperSize="9" fitToHeight="2" orientation="portrait" r:id="rId1"/>
  <rowBreaks count="1" manualBreakCount="1">
    <brk id="38" min="1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事業計画書</vt:lpstr>
      <vt:lpstr>【記載例】</vt:lpstr>
      <vt:lpstr>【記載例】!Print_Area</vt:lpstr>
      <vt:lpstr>事業計画書!Print_Area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2022-09-02T07:04:07Z</dcterms:modified>
</cp:coreProperties>
</file>